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Zoho CRM export here" sheetId="2" r:id="rId2"/>
    <sheet name="Copper People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<sst xmlns="http://schemas.openxmlformats.org/spreadsheetml/2006/main" count="83" uniqueCount="83">
  <si>
    <t>Zoho CRM to Copper import template</t>
  </si>
  <si>
    <t>Paste your Zoho CRM export in, and get a file Copper can import. Free from Operelio.</t>
  </si>
  <si>
    <t>Get this into Copper first time</t>
  </si>
  <si>
    <t>1.  Open your Zoho CRM export and select everything: press Ctrl+A twice (Cmd+A twice on a Mac), so a blank row doesn't cut the selection short. Copy it. How to get the export is further down.</t>
  </si>
  <si>
    <t>2.  Go to the "Paste Zoho CRM export here" tab, click cell A1 and paste. Keep the header row. Using this file again? Select everything on that tab and press Delete first, or old rows stay underneath.</t>
  </si>
  <si>
    <t>3.  Go to the "Copper People import" tab and save it as a CSV: in Excel, File, Save As, CSV UTF-8; in Google Sheets, File, Download, CSV. If Excel says a CSV keeps only the current tab, click OK. Then import that CSV with Copper's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</si>
  <si>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</si>
  <si>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Zoho CRM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</si>
  <si>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</si>
  <si>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"Copper People import" tab. It fills itself, and typing in it stops that.</t>
  </si>
  <si>
    <t>Your data stays in this file. Operelio never sees it.</t>
  </si>
  <si>
    <t>Your file at a glance</t>
  </si>
  <si>
    <t>Rows found in your paste (should match the rows in your export)</t>
  </si>
  <si>
    <t>Rows with no Name</t>
  </si>
  <si>
    <r>
      <rPr>
        <b/>
        <sz val="9"/>
        <color rgb="FF0F172A"/>
        <rFont val="Arial"/>
        <family val="2"/>
      </rPr>
      <t xml:space="preserve">Required by Copper's importer: </t>
    </r>
    <r>
      <rPr>
        <sz val="9"/>
        <color rgb="FF64748B"/>
        <rFont val="Arial"/>
        <family val="2"/>
      </rPr>
      <t>No required field documented.</t>
    </r>
  </si>
  <si>
    <t>Getting the export out of Zoho CRM</t>
  </si>
  <si>
    <t>1.  Go to Setup, then Data Administration, then Export.</t>
  </si>
  <si>
    <t>2.  Click Start an Export and choose Contacts or Leads.</t>
  </si>
  <si>
    <t>3.  Pick CSV or XLSX.</t>
  </si>
  <si>
    <t>4.  Download the ZIP. The link lasts seven days.</t>
  </si>
  <si>
    <r>
      <rPr>
        <b/>
        <sz val="9"/>
        <color rgb="FF0F172A"/>
        <rFont val="Arial"/>
        <family val="2"/>
      </rPr>
      <t xml:space="preserve">File: </t>
    </r>
    <r>
      <rPr>
        <sz val="9"/>
        <color rgb="FF64748B"/>
        <rFont val="Arial"/>
        <family val="2"/>
      </rPr>
      <t>CSV or XLSX (in a ZIP).</t>
    </r>
  </si>
  <si>
    <t>You need the Export permission for the module. A CSV export takes up to 200,000 records, XLSX up to 50,000.</t>
  </si>
  <si>
    <t>Zoho CRM: Export CRM data</t>
  </si>
  <si>
    <t>The Zoho CRM columns this template reads</t>
  </si>
  <si>
    <t>First Name  →  Name</t>
  </si>
  <si>
    <t>Last Name  →  Name</t>
  </si>
  <si>
    <t>Email  →  Email</t>
  </si>
  <si>
    <t>Phone  →  Phone Number</t>
  </si>
  <si>
    <t>Company  →  Company Name</t>
  </si>
  <si>
    <t>Title  →  Title</t>
  </si>
  <si>
    <t>Mailing Street  →  Street</t>
  </si>
  <si>
    <t>Mailing City  →  City</t>
  </si>
  <si>
    <t>Mailing State  →  State</t>
  </si>
  <si>
    <t>Mailing Zip  →  Postal Code</t>
  </si>
  <si>
    <t>Mailing Country  →  Country</t>
  </si>
  <si>
    <t>Description  →  Details</t>
  </si>
  <si>
    <t>Lead Source  →  Details</t>
  </si>
  <si>
    <t>Tag  →  Details</t>
  </si>
  <si>
    <t>A column marked Not found leaves its part blank. If your export names it differently, rename that header on the paste tab to the name shown here.</t>
  </si>
  <si>
    <t>Importing with Copper's importer</t>
  </si>
  <si>
    <t>1.  Go to your profile, then Workspace Settings, then Manage Your Data, then Import Data.</t>
  </si>
  <si>
    <t>2.  Choose People as the record type.</t>
  </si>
  <si>
    <t>3.  Choose Excel as the file type and select your file.</t>
  </si>
  <si>
    <t>4.  Fix anything flagged in red using the field menu above each column.</t>
  </si>
  <si>
    <t>5.  Click Continue Import.</t>
  </si>
  <si>
    <t>The Import Data page shows the progress, then a Summary link.</t>
  </si>
  <si>
    <r>
      <rPr>
        <b/>
        <sz val="10"/>
        <color rgb="FF0F172A"/>
        <rFont val="Arial"/>
        <family val="2"/>
      </rPr>
      <t xml:space="preserve">Limits: </t>
    </r>
    <r>
      <rPr>
        <sz val="10"/>
        <color rgb="FF334155"/>
        <rFont val="Arial"/>
        <family val="2"/>
      </rPr>
      <t>Copper's importer takes Excel or CSV files up to 3 MB, or an export from another CRM, and documents no row limit.</t>
    </r>
  </si>
  <si>
    <r>
      <rPr>
        <b/>
        <sz val="10"/>
        <color rgb="FF0F172A"/>
        <rFont val="Arial"/>
        <family val="2"/>
      </rPr>
      <t xml:space="preserve">Duplicates: </t>
    </r>
    <r>
      <rPr>
        <sz val="10"/>
        <color rgb="FF334155"/>
        <rFont val="Arial"/>
        <family val="2"/>
      </rPr>
      <t>A person's email and a company's domain are the keys; an update import matches people on email, phone or Copper ID.</t>
    </r>
  </si>
  <si>
    <r>
      <rPr>
        <b/>
        <sz val="10"/>
        <color rgb="FF0F172A"/>
        <rFont val="Arial"/>
        <family val="2"/>
      </rPr>
      <t xml:space="preserve">Undo: </t>
    </r>
    <r>
      <rPr>
        <sz val="10"/>
        <color rgb="FF334155"/>
        <rFont val="Arial"/>
        <family val="2"/>
      </rPr>
      <t>Revert Import in the import settings, except after an import that overwrote records.</t>
    </r>
  </si>
  <si>
    <t>The first row must be the column headers.</t>
  </si>
  <si>
    <t>Custom fields must exist in Copper before the import.</t>
  </si>
  <si>
    <t>Multi-select values are separated by semicolons with no spaces, such as option1;option2.</t>
  </si>
  <si>
    <t>Dates go in as DD/MM/YYYY or MM/DD/YYYY.</t>
  </si>
  <si>
    <t>Records can only be assigned to users who already exist in your Copper account.</t>
  </si>
  <si>
    <t>Copper suggests importing companies first, then people, then opportunities.</t>
  </si>
  <si>
    <t>From Copper's own help pages, checked 2026-09-28:</t>
  </si>
  <si>
    <t>Copper: Import data into Copper</t>
  </si>
  <si>
    <t>Copper: Update records on import</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</si>
  <si>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</si>
  <si>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</si>
  <si>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</si>
  <si>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</si>
  <si>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</si>
  <si>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Copper.</t>
  </si>
  <si>
    <t>Operelio runs this same template and also fixes the capitals in names, formats phone numbers and removes duplicate and blank rows, on every plan including Free. 15 tools are free, with no credit card.</t>
  </si>
  <si>
    <t>Full email verification comes with the paid plans, from Starter.</t>
  </si>
  <si>
    <t>Try this template free on Operelio</t>
  </si>
  <si>
    <t>See this template and every rule it uses</t>
  </si>
  <si>
    <t>More from Operelio</t>
  </si>
  <si>
    <t>Every Copper import template</t>
  </si>
  <si>
    <t>CRM import limits</t>
  </si>
  <si>
    <t>Template updated 2026-10-03. Made by Operelio, operelio.com.</t>
  </si>
  <si>
    <t>name</t>
  </si>
  <si>
    <t>email</t>
  </si>
  <si>
    <t>phone_number</t>
  </si>
  <si>
    <t>company_name</t>
  </si>
  <si>
    <t>title</t>
  </si>
  <si>
    <t>address_street</t>
  </si>
  <si>
    <t>address_city</t>
  </si>
  <si>
    <t>address_state</t>
  </si>
  <si>
    <t>address_postal_code</t>
  </si>
  <si>
    <t>address_country</t>
  </si>
  <si>
    <t>details</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</si>
</sst>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help.zoho.com/portal/en/kb/crm/data-administration/export-data/articles/export-crm-data" TargetMode="External"/><Relationship Id="rId2" Type="http://schemas.openxmlformats.org/officeDocument/2006/relationships/hyperlink" Target="https://support.copper.com/en/articles/8823349-import-data-into-copper" TargetMode="External"/><Relationship Id="rId3" Type="http://schemas.openxmlformats.org/officeDocument/2006/relationships/hyperlink" Target="https://support.copper.com/en/articles/8823353-update-records-on-import" TargetMode="External"/><Relationship Id="rId4" Type="http://schemas.openxmlformats.org/officeDocument/2006/relationships/hyperlink" Target="https://operelio.com/sign-up?redirect_url=%2Fapp%2Ftools%2Fcrm_formatter%3Ftemplate%3Dzoho-to-copper-contacts&amp;utm_source=excel_template&amp;utm_medium=file&amp;utm_campaign=zoho-to-copper-contacts&amp;utm_content=signup" TargetMode="External"/><Relationship Id="rId5" Type="http://schemas.openxmlformats.org/officeDocument/2006/relationships/hyperlink" Target="https://operelio.com/templates/zoho-to-copper-contacts?utm_source=excel_template&amp;utm_medium=file&amp;utm_campaign=zoho-to-copper-contacts&amp;utm_content=template_page" TargetMode="External"/><Relationship Id="rId6" Type="http://schemas.openxmlformats.org/officeDocument/2006/relationships/hyperlink" Target="https://operelio.com/templates/copper?utm_source=excel_template&amp;utm_medium=file&amp;utm_campaign=zoho-to-copper-contacts&amp;utm_content=crm_hub" TargetMode="External"/><Relationship Id="rId7" Type="http://schemas.openxmlformats.org/officeDocument/2006/relationships/hyperlink" Target="https://operelio.com/templates/crm-import-limits?utm_source=excel_template&amp;utm_medium=file&amp;utm_campaign=zoho-to-copper-contacts&amp;utm_content=import_limits" TargetMode="External"/><Relationship Id="rId8"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87"/>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Zoho CRM export here'!$A$2:$ZZ$100001,0,MATCH("First Name",'Paste Zoho CRM export here'!$1:$1,0)),CHAR(9)," "),_xlfn.UNICHAR(160)," ")))&gt;0),ROW('Paste Zoho CRM export here'!$A$2:$A$100001)-1),0),IFERROR(LOOKUP(2,1/(LEN(TRIM(SUBSTITUTE(SUBSTITUTE(INDEX('Paste Zoho CRM export here'!$A$2:$ZZ$100001,0,MATCH("Last Name",'Paste Zoho CRM export here'!$1:$1,0)),CHAR(9)," "),_xlfn.UNICHAR(160)," ")))&gt;0),ROW('Paste Zoho CRM export here'!$A$2:$A$100001)-1),0),IFERROR(LOOKUP(2,1/(LEN(TRIM(SUBSTITUTE(SUBSTITUTE(INDEX('Paste Zoho CRM export here'!$A$2:$ZZ$100001,0,MATCH("Email",'Paste Zoho CRM export here'!$1:$1,0)),CHAR(9)," "),_xlfn.UNICHAR(160)," ")))&gt;0),ROW('Paste Zoho CRM export here'!$A$2:$A$100001)-1),0),IFERROR(LOOKUP(2,1/(LEN(TRIM(SUBSTITUTE(SUBSTITUTE(INDEX('Paste Zoho CRM export here'!$A$2:$ZZ$100001,0,MATCH("Phone",'Paste Zoho CRM export here'!$1:$1,0)),CHAR(9)," "),_xlfn.UNICHAR(160)," ")))&gt;0),ROW('Paste Zoho CRM export here'!$A$2:$A$100001)-1),0),IFERROR(LOOKUP(2,1/(LEN(TRIM(SUBSTITUTE(SUBSTITUTE(INDEX('Paste Zoho CRM export here'!$A$2:$ZZ$100001,0,MATCH("Company",'Paste Zoho CRM export here'!$1:$1,0)),CHAR(9)," "),_xlfn.UNICHAR(160)," ")))&gt;0),ROW('Paste Zoho CRM export here'!$A$2:$A$100001)-1),0),IFERROR(LOOKUP(2,1/(LEN(TRIM(SUBSTITUTE(SUBSTITUTE(INDEX('Paste Zoho CRM export here'!$A$2:$ZZ$100001,0,MATCH("Title",'Paste Zoho CRM export here'!$1:$1,0)),CHAR(9)," "),_xlfn.UNICHAR(160)," ")))&gt;0),ROW('Paste Zoho CRM export here'!$A$2:$A$100001)-1),0),IFERROR(LOOKUP(2,1/(LEN(TRIM(SUBSTITUTE(SUBSTITUTE(INDEX('Paste Zoho CRM export here'!$A$2:$ZZ$100001,0,MATCH("Mailing Street",'Paste Zoho CRM export here'!$1:$1,0)),CHAR(9)," "),_xlfn.UNICHAR(160)," ")))&gt;0),ROW('Paste Zoho CRM export here'!$A$2:$A$100001)-1),0),IFERROR(LOOKUP(2,1/(LEN(TRIM(SUBSTITUTE(SUBSTITUTE(INDEX('Paste Zoho CRM export here'!$A$2:$ZZ$100001,0,MATCH("Mailing City",'Paste Zoho CRM export here'!$1:$1,0)),CHAR(9)," "),_xlfn.UNICHAR(160)," ")))&gt;0),ROW('Paste Zoho CRM export here'!$A$2:$A$100001)-1),0),IFERROR(LOOKUP(2,1/(LEN(TRIM(SUBSTITUTE(SUBSTITUTE(INDEX('Paste Zoho CRM export here'!$A$2:$ZZ$100001,0,MATCH("Mailing State",'Paste Zoho CRM export here'!$1:$1,0)),CHAR(9)," "),_xlfn.UNICHAR(160)," ")))&gt;0),ROW('Paste Zoho CRM export here'!$A$2:$A$100001)-1),0),IFERROR(LOOKUP(2,1/(LEN(TRIM(SUBSTITUTE(SUBSTITUTE(INDEX('Paste Zoho CRM export here'!$A$2:$ZZ$100001,0,MATCH("Mailing Zip",'Paste Zoho CRM export here'!$1:$1,0)),CHAR(9)," "),_xlfn.UNICHAR(160)," ")))&gt;0),ROW('Paste Zoho CRM export here'!$A$2:$A$100001)-1),0),IFERROR(LOOKUP(2,1/(LEN(TRIM(SUBSTITUTE(SUBSTITUTE(INDEX('Paste Zoho CRM export here'!$A$2:$ZZ$100001,0,MATCH("Mailing Country",'Paste Zoho CRM export here'!$1:$1,0)),CHAR(9)," "),_xlfn.UNICHAR(160)," ")))&gt;0),ROW('Paste Zoho CRM export here'!$A$2:$A$100001)-1),0),IFERROR(LOOKUP(2,1/(LEN(TRIM(SUBSTITUTE(SUBSTITUTE(INDEX('Paste Zoho CRM export here'!$A$2:$ZZ$100001,0,MATCH("Description",'Paste Zoho CRM export here'!$1:$1,0)),CHAR(9)," "),_xlfn.UNICHAR(160)," ")))&gt;0),ROW('Paste Zoho CRM export here'!$A$2:$A$100001)-1),0),IFERROR(LOOKUP(2,1/(LEN(TRIM(SUBSTITUTE(SUBSTITUTE(INDEX('Paste Zoho CRM export here'!$A$2:$ZZ$100001,0,MATCH("Lead Source",'Paste Zoho CRM export here'!$1:$1,0)),CHAR(9)," "),_xlfn.UNICHAR(160)," ")))&gt;0),ROW('Paste Zoho CRM export here'!$A$2:$A$100001)-1),0),IFERROR(LOOKUP(2,1/(LEN(TRIM(SUBSTITUTE(SUBSTITUTE(INDEX('Paste Zoho CRM export here'!$A$2:$ZZ$100001,0,MATCH("Tag",'Paste Zoho CRM export here'!$1:$1,0)),CHAR(9)," "),_xlfn.UNICHAR(160)," ")))&gt;0),ROW('Paste Zoho CRM export here'!$A$2:$A$100001)-1),0))</f>
      </c>
    </row>
    <row r="18">
      <c r="B18" s="5" t="s">
        <v>13</v>
      </c>
      <c r="C18" s="8" t="str">
        <f>IF('Start here'!$C$17=0,0,SUMPRODUCT((LEN('Copper People import'!$A$2:$A$100001)=0)*(ROW('Copper People import'!$A$2:$A$100001)-1&lt;='Start here'!$C$17)))</f>
      </c>
    </row>
    <row r="19" ht="15" customHeight="1">
      <c r="B19" s="6" t="s">
        <v>14</v>
      </c>
    </row>
    <row r="20" ht="29" customHeight="1">
      <c r="B20" s="9" t="str">
        <f>IF(IFERROR(COUNTA('Paste Zoho CRM export here'!100002:100002),0)&gt;0,"Over 100,000 rows. This file reads the first 100,000. Split your export and use the file once for each part.","")</f>
      </c>
    </row>
    <row r="22" ht="22" customHeight="1">
      <c r="B22" s="2" t="s">
        <v>15</v>
      </c>
      <c r="C22" s="3"/>
    </row>
    <row r="23" ht="16" customHeight="1">
      <c r="B23" s="4" t="s">
        <v>16</v>
      </c>
    </row>
    <row r="24" ht="16" customHeight="1">
      <c r="B24" s="4" t="s">
        <v>17</v>
      </c>
    </row>
    <row r="25" ht="16" customHeight="1">
      <c r="B25" s="4" t="s">
        <v>18</v>
      </c>
    </row>
    <row r="26" ht="16" customHeight="1">
      <c r="B26" s="4" t="s">
        <v>19</v>
      </c>
    </row>
    <row r="27" ht="15" customHeight="1">
      <c r="B27" s="6" t="s">
        <v>20</v>
      </c>
    </row>
    <row r="28" ht="15" customHeight="1">
      <c r="B28" s="6" t="s">
        <v>21</v>
      </c>
    </row>
    <row r="29">
      <c r="B29" s="7" t="s">
        <v>22</v>
      </c>
    </row>
    <row r="31" ht="22" customHeight="1">
      <c r="B31" s="2" t="s">
        <v>23</v>
      </c>
      <c r="C31" s="3"/>
    </row>
    <row r="32">
      <c r="B32" s="4" t="s">
        <v>24</v>
      </c>
      <c r="C32" s="15" t="str">
        <f>IF(COUNTA('Paste Zoho CRM export here'!$1:$1)=0,"Waiting for your paste",IF(ISNUMBER(MATCH("First Name",'Paste Zoho CRM export here'!$1:$1,0)),"Found","Not found"))</f>
      </c>
    </row>
    <row r="33">
      <c r="B33" s="4" t="s">
        <v>25</v>
      </c>
      <c r="C33" s="15" t="str">
        <f>IF(COUNTA('Paste Zoho CRM export here'!$1:$1)=0,"Waiting for your paste",IF(ISNUMBER(MATCH("Last Name",'Paste Zoho CRM export here'!$1:$1,0)),"Found","Not found"))</f>
      </c>
    </row>
    <row r="34">
      <c r="B34" s="4" t="s">
        <v>26</v>
      </c>
      <c r="C34" s="15" t="str">
        <f>IF(COUNTA('Paste Zoho CRM export here'!$1:$1)=0,"Waiting for your paste",IF(ISNUMBER(MATCH("Email",'Paste Zoho CRM export here'!$1:$1,0)),"Found","Not found"))</f>
      </c>
    </row>
    <row r="35">
      <c r="B35" s="4" t="s">
        <v>27</v>
      </c>
      <c r="C35" s="15" t="str">
        <f>IF(COUNTA('Paste Zoho CRM export here'!$1:$1)=0,"Waiting for your paste",IF(ISNUMBER(MATCH("Phone",'Paste Zoho CRM export here'!$1:$1,0)),"Found","Not found"))</f>
      </c>
    </row>
    <row r="36">
      <c r="B36" s="4" t="s">
        <v>28</v>
      </c>
      <c r="C36" s="15" t="str">
        <f>IF(COUNTA('Paste Zoho CRM export here'!$1:$1)=0,"Waiting for your paste",IF(ISNUMBER(MATCH("Company",'Paste Zoho CRM export here'!$1:$1,0)),"Found","Not found"))</f>
      </c>
    </row>
    <row r="37">
      <c r="B37" s="4" t="s">
        <v>29</v>
      </c>
      <c r="C37" s="15" t="str">
        <f>IF(COUNTA('Paste Zoho CRM export here'!$1:$1)=0,"Waiting for your paste",IF(ISNUMBER(MATCH("Title",'Paste Zoho CRM export here'!$1:$1,0)),"Found","Not found"))</f>
      </c>
    </row>
    <row r="38">
      <c r="B38" s="4" t="s">
        <v>30</v>
      </c>
      <c r="C38" s="15" t="str">
        <f>IF(COUNTA('Paste Zoho CRM export here'!$1:$1)=0,"Waiting for your paste",IF(ISNUMBER(MATCH("Mailing Street",'Paste Zoho CRM export here'!$1:$1,0)),"Found","Not found"))</f>
      </c>
    </row>
    <row r="39">
      <c r="B39" s="4" t="s">
        <v>31</v>
      </c>
      <c r="C39" s="15" t="str">
        <f>IF(COUNTA('Paste Zoho CRM export here'!$1:$1)=0,"Waiting for your paste",IF(ISNUMBER(MATCH("Mailing City",'Paste Zoho CRM export here'!$1:$1,0)),"Found","Not found"))</f>
      </c>
    </row>
    <row r="40">
      <c r="B40" s="4" t="s">
        <v>32</v>
      </c>
      <c r="C40" s="15" t="str">
        <f>IF(COUNTA('Paste Zoho CRM export here'!$1:$1)=0,"Waiting for your paste",IF(ISNUMBER(MATCH("Mailing State",'Paste Zoho CRM export here'!$1:$1,0)),"Found","Not found"))</f>
      </c>
    </row>
    <row r="41">
      <c r="B41" s="4" t="s">
        <v>33</v>
      </c>
      <c r="C41" s="15" t="str">
        <f>IF(COUNTA('Paste Zoho CRM export here'!$1:$1)=0,"Waiting for your paste",IF(ISNUMBER(MATCH("Mailing Zip",'Paste Zoho CRM export here'!$1:$1,0)),"Found","Not found"))</f>
      </c>
    </row>
    <row r="42">
      <c r="B42" s="4" t="s">
        <v>34</v>
      </c>
      <c r="C42" s="15" t="str">
        <f>IF(COUNTA('Paste Zoho CRM export here'!$1:$1)=0,"Waiting for your paste",IF(ISNUMBER(MATCH("Mailing Country",'Paste Zoho CRM export here'!$1:$1,0)),"Found","Not found"))</f>
      </c>
    </row>
    <row r="43">
      <c r="B43" s="4" t="s">
        <v>35</v>
      </c>
      <c r="C43" s="15" t="str">
        <f>IF(COUNTA('Paste Zoho CRM export here'!$1:$1)=0,"Waiting for your paste",IF(ISNUMBER(MATCH("Description",'Paste Zoho CRM export here'!$1:$1,0)),"Found","Not found"))</f>
      </c>
    </row>
    <row r="44">
      <c r="B44" s="4" t="s">
        <v>36</v>
      </c>
      <c r="C44" s="15" t="str">
        <f>IF(COUNTA('Paste Zoho CRM export here'!$1:$1)=0,"Waiting for your paste",IF(ISNUMBER(MATCH("Lead Source",'Paste Zoho CRM export here'!$1:$1,0)),"Found","Not found"))</f>
      </c>
    </row>
    <row r="45">
      <c r="B45" s="4" t="s">
        <v>37</v>
      </c>
      <c r="C45" s="15" t="str">
        <f>IF(COUNTA('Paste Zoho CRM export here'!$1:$1)=0,"Waiting for your paste",IF(ISNUMBER(MATCH("Tag",'Paste Zoho CRM export here'!$1:$1,0)),"Found","Not found"))</f>
      </c>
    </row>
    <row r="46" ht="27" customHeight="1">
      <c r="B46" s="6" t="s">
        <v>38</v>
      </c>
    </row>
    <row r="48" ht="22" customHeight="1">
      <c r="B48" s="2" t="s">
        <v>39</v>
      </c>
      <c r="C48" s="3"/>
    </row>
    <row r="49" ht="16" customHeight="1">
      <c r="B49" s="4" t="s">
        <v>40</v>
      </c>
    </row>
    <row r="50" ht="16" customHeight="1">
      <c r="B50" s="4" t="s">
        <v>41</v>
      </c>
    </row>
    <row r="51" ht="16" customHeight="1">
      <c r="B51" s="4" t="s">
        <v>42</v>
      </c>
    </row>
    <row r="52" ht="16" customHeight="1">
      <c r="B52" s="4" t="s">
        <v>43</v>
      </c>
    </row>
    <row r="53" ht="16" customHeight="1">
      <c r="B53" s="4" t="s">
        <v>44</v>
      </c>
    </row>
    <row r="54" ht="16" customHeight="1">
      <c r="B54" s="4" t="s">
        <v>45</v>
      </c>
    </row>
    <row r="56" ht="29" customHeight="1">
      <c r="B56" s="4" t="s">
        <v>46</v>
      </c>
    </row>
    <row r="57" ht="29" customHeight="1">
      <c r="B57" s="4" t="s">
        <v>47</v>
      </c>
    </row>
    <row r="58" ht="16" customHeight="1">
      <c r="B58" s="4" t="s">
        <v>48</v>
      </c>
    </row>
    <row r="59" ht="16" customHeight="1">
      <c r="B59" s="4" t="s">
        <v>49</v>
      </c>
    </row>
    <row r="60" ht="16" customHeight="1">
      <c r="B60" s="4" t="s">
        <v>50</v>
      </c>
    </row>
    <row r="61" ht="16" customHeight="1">
      <c r="B61" s="4" t="s">
        <v>51</v>
      </c>
    </row>
    <row r="62" ht="16" customHeight="1">
      <c r="B62" s="4" t="s">
        <v>52</v>
      </c>
    </row>
    <row r="63" ht="16" customHeight="1">
      <c r="B63" s="4" t="s">
        <v>53</v>
      </c>
    </row>
    <row r="64" ht="16" customHeight="1">
      <c r="B64" s="4" t="s">
        <v>54</v>
      </c>
    </row>
    <row r="65" ht="15" customHeight="1">
      <c r="B65" s="6" t="s">
        <v>55</v>
      </c>
    </row>
    <row r="66">
      <c r="B66" s="7" t="s">
        <v>56</v>
      </c>
    </row>
    <row r="67">
      <c r="B67" s="7" t="s">
        <v>57</v>
      </c>
    </row>
    <row r="69" ht="22" customHeight="1">
      <c r="B69" s="2" t="s">
        <v>58</v>
      </c>
      <c r="C69" s="3"/>
    </row>
    <row r="70" ht="16" customHeight="1">
      <c r="B70" s="4" t="s">
        <v>59</v>
      </c>
    </row>
    <row r="71" ht="16" customHeight="1">
      <c r="B71" s="4" t="s">
        <v>60</v>
      </c>
    </row>
    <row r="72" ht="16" customHeight="1">
      <c r="B72" s="4" t="s">
        <v>61</v>
      </c>
    </row>
    <row r="73" ht="16" customHeight="1">
      <c r="B73" s="4" t="s">
        <v>62</v>
      </c>
    </row>
    <row r="74" ht="16" customHeight="1">
      <c r="B74" s="4" t="s">
        <v>63</v>
      </c>
    </row>
    <row r="76" ht="8" customHeight="1">
      <c r="B76" s="14"/>
      <c r="C76" s="14"/>
    </row>
    <row r="77" ht="31" customHeight="1">
      <c r="B77" s="12" t="s">
        <v>64</v>
      </c>
      <c r="C77" s="14"/>
    </row>
    <row r="78" ht="18" customHeight="1">
      <c r="B78" s="12" t="s">
        <v>65</v>
      </c>
      <c r="C78" s="14"/>
    </row>
    <row r="79" ht="17" customHeight="1">
      <c r="B79" s="13" t="s">
        <v>66</v>
      </c>
      <c r="C79" s="14"/>
    </row>
    <row r="80" ht="17" customHeight="1">
      <c r="B80" s="13" t="s">
        <v>67</v>
      </c>
      <c r="C80" s="14"/>
    </row>
    <row r="81" ht="8" customHeight="1">
      <c r="B81" s="14"/>
      <c r="C81" s="14"/>
    </row>
    <row r="83" ht="22" customHeight="1">
      <c r="B83" s="2" t="s">
        <v>68</v>
      </c>
      <c r="C83" s="3"/>
    </row>
    <row r="84">
      <c r="B84" s="7" t="s">
        <v>69</v>
      </c>
    </row>
    <row r="85">
      <c r="B85" s="7" t="s">
        <v>70</v>
      </c>
    </row>
    <row r="87" ht="15" customHeight="1">
      <c r="B87" s="6" t="s">
        <v>71</v>
      </c>
    </row>
  </sheetData>
  <conditionalFormatting sqref="C32:C45">
    <cfRule type="expression" dxfId="0" priority="1">
      <formula>C32="Found"</formula>
    </cfRule>
  </conditionalFormatting>
  <conditionalFormatting sqref="C32:C45">
    <cfRule type="expression" dxfId="1" priority="2">
      <formula>C32="Not found"</formula>
    </cfRule>
  </conditionalFormatting>
  <hyperlinks>
    <hyperlink ref="B29" r:id="rId1"/>
    <hyperlink ref="B66" r:id="rId2"/>
    <hyperlink ref="B67" r:id="rId3"/>
    <hyperlink ref="B79" r:id="rId4"/>
    <hyperlink ref="B80" r:id="rId5"/>
    <hyperlink ref="B84" r:id="rId6"/>
    <hyperlink ref="B85" r:id="rId7"/>
  </hyperlinks>
  <pageMargins left="0.7" right="0.7" top="0.75" bottom="0.75" header="0.3" footer="0.3"/>
  <drawing r:id="rId8"/>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K2"/>
  <sheetViews>
    <sheetView workbookViewId="0">
      <pane ySplit="1" topLeftCell="A2" activePane="bottomLeft" state="frozen"/>
      <selection pane="bottomLeft" activeCell="A2" sqref="A2"/>
    </sheetView>
  </sheetViews>
  <sheetFormatPr defaultRowHeight="15"/>
  <cols>
    <col min="1" max="1" width="40" customWidth="1"/>
    <col min="2" max="2" width="22" customWidth="1"/>
    <col min="3" max="3" width="22" customWidth="1"/>
    <col min="4" max="4" width="22" customWidth="1"/>
    <col min="5" max="5" width="22" customWidth="1"/>
    <col min="6" max="6" width="22" customWidth="1"/>
    <col min="7" max="7" width="22" customWidth="1"/>
    <col min="8" max="8" width="22" customWidth="1"/>
    <col min="9" max="9" width="22" customWidth="1"/>
    <col min="10" max="10" width="22" customWidth="1"/>
    <col min="11" max="11" width="40" customWidth="1"/>
  </cols>
  <sheetData>
    <row r="1">
      <c r="A1" s="10" t="s">
        <v>72</v>
      </c>
      <c r="B1" s="10" t="s">
        <v>73</v>
      </c>
      <c r="C1" s="10" t="s">
        <v>74</v>
      </c>
      <c r="D1" s="10" t="s">
        <v>75</v>
      </c>
      <c r="E1" s="10" t="s">
        <v>76</v>
      </c>
      <c r="F1" s="10" t="s">
        <v>77</v>
      </c>
      <c r="G1" s="10" t="s">
        <v>78</v>
      </c>
      <c r="H1" s="10" t="s">
        <v>79</v>
      </c>
      <c r="I1" s="10" t="s">
        <v>80</v>
      </c>
      <c r="J1" s="10" t="s">
        <v>81</v>
      </c>
      <c r="K1" s="10" t="s">
        <v>82</v>
      </c>
    </row>
    <row r="2">
      <c r="A2" cm="1">
        <f t="array" ref="A2:A100001">IF('Start here'!$C$17=0,"",MID(IF(IFERROR(TRIM(SUBSTITUTE(SUBSTITUTE(OFFSET('Paste Zoho CRM export here'!$A$1,1,MATCH("First Name",'Paste Zoho CRM export here'!$1:$1,0)-1,'Start here'!$C$17,1),CHAR(9)," "),_xlfn.UNICHAR(160)," ")),"")&lt;&gt;""," "&amp;IFERROR(TRIM(SUBSTITUTE(SUBSTITUTE(OFFSET('Paste Zoho CRM export here'!$A$1,1,MATCH("First Name",'Paste Zoho CRM export here'!$1:$1,0)-1,'Start here'!$C$17,1),CHAR(9)," "),_xlfn.UNICHAR(160)," ")),""),"")&amp;IF(IFERROR(TRIM(SUBSTITUTE(SUBSTITUTE(OFFSET('Paste Zoho CRM export here'!$A$1,1,MATCH("Last Name",'Paste Zoho CRM export here'!$1:$1,0)-1,'Start here'!$C$17,1),CHAR(9)," "),_xlfn.UNICHAR(160)," ")),"")&lt;&gt;""," "&amp;IFERROR(TRIM(SUBSTITUTE(SUBSTITUTE(OFFSET('Paste Zoho CRM export here'!$A$1,1,MATCH("Last Name",'Paste Zoho CRM export here'!$1:$1,0)-1,'Start here'!$C$17,1),CHAR(9)," "),_xlfn.UNICHAR(160)," ")),""),""),2,32767))</f>
      </c>
      <c r="B2" cm="1">
        <f t="array" ref="B2:B100001">IF('Start here'!$C$17=0,"",LOWER(IFERROR(TRIM(SUBSTITUTE(SUBSTITUTE(OFFSET('Paste Zoho CRM export here'!$A$1,1,MATCH("Email",'Paste Zoho CRM export here'!$1:$1,0)-1,'Start here'!$C$17,1),CHAR(9)," "),_xlfn.UNICHAR(160)," ")),"")))</f>
      </c>
      <c r="C2" cm="1">
        <f t="array" ref="C2:C100001">IF('Start here'!$C$17=0,"",IFERROR(TRIM(SUBSTITUTE(SUBSTITUTE(OFFSET('Paste Zoho CRM export here'!$A$1,1,MATCH("Phone",'Paste Zoho CRM export here'!$1:$1,0)-1,'Start here'!$C$17,1),CHAR(9)," "),_xlfn.UNICHAR(160)," ")),""))</f>
      </c>
      <c r="D2" cm="1">
        <f t="array" ref="D2:D100001">IF('Start here'!$C$17=0,"",IFERROR(TRIM(SUBSTITUTE(SUBSTITUTE(OFFSET('Paste Zoho CRM export here'!$A$1,1,MATCH("Company",'Paste Zoho CRM export here'!$1:$1,0)-1,'Start here'!$C$17,1),CHAR(9)," "),_xlfn.UNICHAR(160)," ")),""))</f>
      </c>
      <c r="E2" cm="1">
        <f t="array" ref="E2:E100001">IF('Start here'!$C$17=0,"",IFERROR(TRIM(SUBSTITUTE(SUBSTITUTE(OFFSET('Paste Zoho CRM export here'!$A$1,1,MATCH("Title",'Paste Zoho CRM export here'!$1:$1,0)-1,'Start here'!$C$17,1),CHAR(9)," "),_xlfn.UNICHAR(160)," ")),""))</f>
      </c>
      <c r="F2" cm="1">
        <f t="array" ref="F2:F100001">IF('Start here'!$C$17=0,"",IFERROR(TRIM(SUBSTITUTE(SUBSTITUTE(OFFSET('Paste Zoho CRM export here'!$A$1,1,MATCH("Mailing Street",'Paste Zoho CRM export here'!$1:$1,0)-1,'Start here'!$C$17,1),CHAR(9)," "),_xlfn.UNICHAR(160)," ")),""))</f>
      </c>
      <c r="G2" cm="1">
        <f t="array" ref="G2:G100001">IF('Start here'!$C$17=0,"",IFERROR(TRIM(SUBSTITUTE(SUBSTITUTE(OFFSET('Paste Zoho CRM export here'!$A$1,1,MATCH("Mailing City",'Paste Zoho CRM export here'!$1:$1,0)-1,'Start here'!$C$17,1),CHAR(9)," "),_xlfn.UNICHAR(160)," ")),""))</f>
      </c>
      <c r="H2" cm="1">
        <f t="array" ref="H2:H100001">IF('Start here'!$C$17=0,"",IFERROR(TRIM(SUBSTITUTE(SUBSTITUTE(OFFSET('Paste Zoho CRM export here'!$A$1,1,MATCH("Mailing State",'Paste Zoho CRM export here'!$1:$1,0)-1,'Start here'!$C$17,1),CHAR(9)," "),_xlfn.UNICHAR(160)," ")),""))</f>
      </c>
      <c r="I2" cm="1">
        <f t="array" ref="I2:I100001">IF('Start here'!$C$17=0,"",IFERROR(TRIM(SUBSTITUTE(SUBSTITUTE(OFFSET('Paste Zoho CRM export here'!$A$1,1,MATCH("Mailing Zip",'Paste Zoho CRM export here'!$1:$1,0)-1,'Start here'!$C$17,1),CHAR(9)," "),_xlfn.UNICHAR(160)," ")),""))</f>
      </c>
      <c r="J2" cm="1">
        <f t="array" ref="J2:J100001">IF('Start here'!$C$17=0,"",IFERROR(TRIM(SUBSTITUTE(SUBSTITUTE(OFFSET('Paste Zoho CRM export here'!$A$1,1,MATCH("Mailing Country",'Paste Zoho CRM export here'!$1:$1,0)-1,'Start here'!$C$17,1),CHAR(9)," "),_xlfn.UNICHAR(160)," ")),""))</f>
      </c>
      <c r="K2" cm="1">
        <f t="array" ref="K2:K100001">IF('Start here'!$C$17=0,"",MID(IF(IFERROR(TRIM(SUBSTITUTE(SUBSTITUTE(OFFSET('Paste Zoho CRM export here'!$A$1,1,MATCH("Description",'Paste Zoho CRM export here'!$1:$1,0)-1,'Start here'!$C$17,1),CHAR(9)," "),_xlfn.UNICHAR(160)," ")),"")&lt;&gt;""," | Zoho description: "&amp;IFERROR(TRIM(SUBSTITUTE(SUBSTITUTE(OFFSET('Paste Zoho CRM export here'!$A$1,1,MATCH("Description",'Paste Zoho CRM export here'!$1:$1,0)-1,'Start here'!$C$17,1),CHAR(9)," "),_xlfn.UNICHAR(160)," ")),""),"")&amp;IF(IFERROR(TRIM(SUBSTITUTE(SUBSTITUTE(OFFSET('Paste Zoho CRM export here'!$A$1,1,MATCH("Lead Source",'Paste Zoho CRM export here'!$1:$1,0)-1,'Start here'!$C$17,1),CHAR(9)," "),_xlfn.UNICHAR(160)," ")),"")&lt;&gt;""," | Lead source: "&amp;IFERROR(TRIM(SUBSTITUTE(SUBSTITUTE(OFFSET('Paste Zoho CRM export here'!$A$1,1,MATCH("Lead Source",'Paste Zoho CRM export here'!$1:$1,0)-1,'Start here'!$C$17,1),CHAR(9)," "),_xlfn.UNICHAR(160)," ")),""),"")&amp;IF(IFERROR(TRIM(SUBSTITUTE(SUBSTITUTE(OFFSET('Paste Zoho CRM export here'!$A$1,1,MATCH("Tag",'Paste Zoho CRM export here'!$1:$1,0)-1,'Start here'!$C$17,1),CHAR(9)," "),_xlfn.UNICHAR(160)," ")),"")&lt;&gt;""," | Tags: "&amp;IFERROR(TRIM(SUBSTITUTE(SUBSTITUTE(OFFSET('Paste Zoho CRM export here'!$A$1,1,MATCH("Tag",'Paste Zoho CRM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Zoho CRM export here</vt:lpstr>
      <vt:lpstr>Copper People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Zoho CRM to Copper import template</dc:title>
  <dc:subject>Free Excel template: paste a Zoho CRM export and get a Copper import file</dc:subject>
  <dc:creator>Operelio</dc:creator>
  <cp:keywords>Zoho CRM, Copper, Zoho CRM to Copper, import template, Excel template, CSV import, field mapping</cp:keywords>
  <dc:description>Migrate your Zoho CRM contacts export to Copper People fields. It fills 11 Copper fields from 14 Zoho CRM columns, with the same rules as https://operelio.com/templates/zoho-to-copper-contacts.</dc:description>
  <cp:lastModifiedBy>Operelio</cp:lastModifiedBy>
  <cp:category>CRM import template</cp:category>
  <dcterms:created xsi:type="dcterms:W3CDTF">2026-10-03T00:00:00Z</dcterms:created>
  <dcterms:modified xsi:type="dcterms:W3CDTF">2026-10-03T00:00:00Z</dcterms:modified>
</cp:coreProperties>
</file>