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HubSpot export here" sheetId="2" r:id="rId2"/>
    <sheet name="Zoho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<sst xmlns="http://schemas.openxmlformats.org/spreadsheetml/2006/main" count="94" uniqueCount="94">
  <si>
    <t>HubSpot to Zoho Leads import template</t>
  </si>
  <si>
    <t>Paste your HubSpot export in, and get a file Zoho can import. Free from Operelio.</t>
  </si>
  <si>
    <t>Get this into Zoho first time</t>
  </si>
  <si>
    <t>1.  Open your HubSpot export and select everything: press Ctrl+A twice (Cmd+A twice on a Mac), so a blank row doesn't cut the selection short. Copy it. How to get the export is further down.</t>
  </si>
  <si>
    <t>2.  Go to the "Paste HubSpot export here" tab, click cell A1 and paste. Keep the header row. Using this file again? Select everything on that tab and press Delete first, or old rows stay underneath.</t>
  </si>
  <si>
    <t>3.  Go to the "Zoho Leads import" tab and save it as a CSV: in Excel, File, Save As, CSV UTF-8; in Google Sheets, File, Download, CSV. If Excel says a CSV keeps only the current tab, click OK. Then import that CSV with Zoho CRM's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</si>
  <si>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</si>
  <si>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HubSpot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</si>
  <si>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</si>
  <si>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"Zoho Leads import" tab. It fills itself, and typing in it stops that.</t>
  </si>
  <si>
    <t>Your data stays in this file. Operelio never sees it.</t>
  </si>
  <si>
    <t>Your file at a glance</t>
  </si>
  <si>
    <t>Rows found in your paste (should match the rows in your export)</t>
  </si>
  <si>
    <t>Rows with no Last Name</t>
  </si>
  <si>
    <t>Rows with no Company</t>
  </si>
  <si>
    <r>
      <rPr>
        <b/>
        <sz val="9"/>
        <color rgb="FF0F172A"/>
        <rFont val="Arial"/>
        <family val="2"/>
      </rPr>
      <t xml:space="preserve">Required by Zoho CRM's importer: </t>
    </r>
    <r>
      <rPr>
        <sz val="9"/>
        <color rgb="FF64748B"/>
        <rFont val="Arial"/>
        <family val="2"/>
      </rPr>
      <t>Last Name and Company on every lead.</t>
    </r>
  </si>
  <si>
    <t>Getting the export out of HubSpot</t>
  </si>
  <si>
    <t>1.  Go to CRM, then Contacts, and open the view you want to export.</t>
  </si>
  <si>
    <t>2.  Click Export in the upper right.</t>
  </si>
  <si>
    <t>3.  Choose CSV, XLSX or XLS and enter an export name.</t>
  </si>
  <si>
    <t>4.  Choose the language for the column headers and click Export.</t>
  </si>
  <si>
    <t>5.  Download the file from the link HubSpot emails you.</t>
  </si>
  <si>
    <r>
      <rPr>
        <b/>
        <sz val="9"/>
        <color rgb="FF0F172A"/>
        <rFont val="Arial"/>
        <family val="2"/>
      </rPr>
      <t xml:space="preserve">File: </t>
    </r>
    <r>
      <rPr>
        <sz val="9"/>
        <color rgb="FF64748B"/>
        <rFont val="Arial"/>
        <family val="2"/>
      </rPr>
      <t>CSV, XLSX or XLS.</t>
    </r>
  </si>
  <si>
    <t>You need Export permissions, and files over 2 MB arrive as a ZIP.</t>
  </si>
  <si>
    <t>HubSpot: Export records</t>
  </si>
  <si>
    <t>The HubSpot columns this template reads</t>
  </si>
  <si>
    <t>First Name  →  First Name</t>
  </si>
  <si>
    <t>Last Name  →  Last Name</t>
  </si>
  <si>
    <t>Email  →  Email</t>
  </si>
  <si>
    <t>Phone Number  →  Phone</t>
  </si>
  <si>
    <t>Company Name  →  Company</t>
  </si>
  <si>
    <t>Job Title  →  Title</t>
  </si>
  <si>
    <t>Lifecycle Stage  →  Lead Status</t>
  </si>
  <si>
    <t>Lead Status  →  Description</t>
  </si>
  <si>
    <t>Street Address  →  Street</t>
  </si>
  <si>
    <t>City  →  City</t>
  </si>
  <si>
    <t>State/Region  →  State</t>
  </si>
  <si>
    <t>Postal Code  →  Zip Code</t>
  </si>
  <si>
    <t>Country/Region  →  Country</t>
  </si>
  <si>
    <t>A column marked Not found leaves its part blank. If your export names it differently, rename that header on the paste tab to the name shown here.</t>
  </si>
  <si>
    <t>Before you import into Zoho</t>
  </si>
  <si>
    <r>
      <rPr>
        <b/>
        <sz val="10"/>
        <color rgb="FF0F172A"/>
        <rFont val="Arial"/>
        <family val="2"/>
      </rPr>
      <t xml:space="preserve">Lead Status: </t>
    </r>
    <r>
      <rPr>
        <sz val="10"/>
        <color rgb="FF334155"/>
        <rFont val="Arial"/>
        <family val="2"/>
      </rPr>
      <t>HubSpot's Lifecycle Stage maps to Zoho's Lead Status picklist. Add HubSpot's stage values to Zoho's Lead Status picklist before import so every row matches.</t>
    </r>
  </si>
  <si>
    <r>
      <rPr>
        <b/>
        <sz val="10"/>
        <color rgb="FF0F172A"/>
        <rFont val="Arial"/>
        <family val="2"/>
      </rPr>
      <t xml:space="preserve">Last Name: </t>
    </r>
    <r>
      <rPr>
        <sz val="10"/>
        <color rgb="FF334155"/>
        <rFont val="Arial"/>
        <family val="2"/>
      </rPr>
      <t>Zoho requires Last Name on every lead. HubSpot doesn't require it, so contacts often have blanks, especially older records or those imported from forms. Fill in the blank Last Name cells in the saved CSV, or remove those rows, before you import. The count at the top shows how many there are.</t>
    </r>
  </si>
  <si>
    <r>
      <rPr>
        <b/>
        <sz val="10"/>
        <color rgb="FF0F172A"/>
        <rFont val="Arial"/>
        <family val="2"/>
      </rPr>
      <t xml:space="preserve">Company: </t>
    </r>
    <r>
      <rPr>
        <sz val="10"/>
        <color rgb="FF334155"/>
        <rFont val="Arial"/>
        <family val="2"/>
      </rPr>
      <t>Zoho requires Company on every lead. HubSpot doesn't require it, so personal contacts often have blanks in Company Name. Fill in the blank Company cells in the saved CSV, or remove those rows, before you import. The count at the top shows how many there are.</t>
    </r>
  </si>
  <si>
    <t>Importing with Zoho CRM's importer</t>
  </si>
  <si>
    <t>1.  Open the Leads tab, click the down arrow next to the Create button and choose Import.</t>
  </si>
  <si>
    <t>2.  Drop in or browse to your CSV, XLS or XLSX file, set the character encoding if needed and click Next.</t>
  </si>
  <si>
    <t>3.  Choose Add as new, Update existing only or Both, and the field that identifies an existing record.</t>
  </si>
  <si>
    <t>4.  Map each column to a Zoho CRM field; for a lookup, choose the field that identifies the linked record.</t>
  </si>
  <si>
    <t>5.  Set the assignment, approval and automation options, accept the anti-spam policy and submit.</t>
  </si>
  <si>
    <t>The result is in Setup, then Data Administration, then Import, then Import History, where the skipped link lists the rows that failed.</t>
  </si>
  <si>
    <r>
      <rPr>
        <b/>
        <sz val="10"/>
        <color rgb="FF0F172A"/>
        <rFont val="Arial"/>
        <family val="2"/>
      </rPr>
      <t xml:space="preserve">Limits: </t>
    </r>
    <r>
      <rPr>
        <sz val="10"/>
        <color rgb="FF334155"/>
        <rFont val="Arial"/>
        <family val="2"/>
      </rPr>
      <t>Zoho CRM's importer takes CSV, XLS, XLSX or VCF files up to 25 MB. One file takes 1,000 rows on Free, 20,000 on Standard, 50,000 on Professional, 100,000 on Enterprise and 200,000 on Ultimate.</t>
    </r>
  </si>
  <si>
    <r>
      <rPr>
        <b/>
        <sz val="10"/>
        <color rgb="FF0F172A"/>
        <rFont val="Arial"/>
        <family val="2"/>
      </rPr>
      <t xml:space="preserve">Duplicates: </t>
    </r>
    <r>
      <rPr>
        <sz val="10"/>
        <color rgb="FF334155"/>
        <rFont val="Arial"/>
        <family val="2"/>
      </rPr>
      <t>Matches existing records on a unique field you pick, such as Email, adding new, updating or both.</t>
    </r>
  </si>
  <si>
    <r>
      <rPr>
        <b/>
        <sz val="10"/>
        <color rgb="FF0F172A"/>
        <rFont val="Arial"/>
        <family val="2"/>
      </rPr>
      <t xml:space="preserve">Undo: </t>
    </r>
    <r>
      <rPr>
        <sz val="10"/>
        <color rgb="FF334155"/>
        <rFont val="Arial"/>
        <family val="2"/>
      </rPr>
      <t>An import can be undone within 30 days, but only the records it added; records it updated are not reverted.</t>
    </r>
  </si>
  <si>
    <r>
      <rPr>
        <b/>
        <sz val="10"/>
        <color rgb="FF0F172A"/>
        <rFont val="Arial"/>
        <family val="2"/>
      </rPr>
      <t xml:space="preserve">Permission: </t>
    </r>
    <r>
      <rPr>
        <sz val="10"/>
        <color rgb="FF334155"/>
        <rFont val="Arial"/>
        <family val="2"/>
      </rPr>
      <t>The Import Records permission in the user's profile.</t>
    </r>
  </si>
  <si>
    <t>A file can have up to 500 columns.</t>
  </si>
  <si>
    <t>Zoho's pages disagree on empty rows: the import page says more than 10 empty rows one after another end the file, the import FAQ says one empty row does. Rows below are not imported.</t>
  </si>
  <si>
    <t>Zoho's import FAQ lists a date and time format that doesn't match the one set during the import as a reason an import fails.</t>
  </si>
  <si>
    <t>Zoho's import FAQ lists a dropdown value that isn't already in Zoho CRM as a reason an import fails.</t>
  </si>
  <si>
    <t>If Lead Owner holds names instead of emails or IDs, records are assigned to the person importing.</t>
  </si>
  <si>
    <t>From Zoho's own help pages, checked 2026-09-28:</t>
  </si>
  <si>
    <t>Zoho CRM: Import data into a CRM module</t>
  </si>
  <si>
    <t>Zoho CRM: Standard fields in Leads</t>
  </si>
  <si>
    <t>Zoho CRM: Import FAQs</t>
  </si>
  <si>
    <t>Zoho CRM: View import history</t>
  </si>
  <si>
    <t>Zoho CRM: API names</t>
  </si>
  <si>
    <t>Zoho CRM: Troubleshooting data import</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</si>
  <si>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</si>
  <si>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</si>
  <si>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</si>
  <si>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</si>
  <si>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</si>
  <si>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Zoho.</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</si>
  <si>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</si>
  <si>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</si>
  <si>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</si>
  <si>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</si>
  <si>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</si>
  <si>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Zoho CRM import template</t>
  </si>
  <si>
    <t>CRM import limits</t>
  </si>
  <si>
    <t>Template updated 2026-10-03. Made by Operelio, operelio.com.</t>
  </si>
  <si>
    <t>First_Name</t>
  </si>
  <si>
    <t>Last_Name</t>
  </si>
  <si>
    <t>Email</t>
  </si>
  <si>
    <t>Phone</t>
  </si>
  <si>
    <t>Company</t>
  </si>
  <si>
    <t>Title</t>
  </si>
  <si>
    <t>Lead_Status</t>
  </si>
  <si>
    <t>Description</t>
  </si>
  <si>
    <t>Street</t>
  </si>
  <si>
    <t>City</t>
  </si>
  <si>
    <t>State</t>
  </si>
  <si>
    <t>Zip_Code</t>
  </si>
  <si>
    <t>Country</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</si>
</sst>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knowledge.hubspot.com/import-and-export/export-records" TargetMode="External"/><Relationship Id="rId2" Type="http://schemas.openxmlformats.org/officeDocument/2006/relationships/hyperlink" Target="https://help.zoho.com/portal/en/kb/crm/data-administration/import-data/articles/import-data-into-a-crm-module" TargetMode="External"/><Relationship Id="rId3" Type="http://schemas.openxmlformats.org/officeDocument/2006/relationships/hyperlink" Target="https://help.zoho.com/portal/en/kb/crm/sales-force-automation/leads/articles/standard-fields-leads" TargetMode="External"/><Relationship Id="rId4" Type="http://schemas.openxmlformats.org/officeDocument/2006/relationships/hyperlink" Target="https://help.zoho.com/portal/en/kb/crm/faqs/data-administration/import/articles/faqs-import" TargetMode="External"/><Relationship Id="rId5" Type="http://schemas.openxmlformats.org/officeDocument/2006/relationships/hyperlink" Target="https://help.zoho.com/portal/en/kb/crm/data-administration/import-data/articles/view-import-history" TargetMode="External"/><Relationship Id="rId6" Type="http://schemas.openxmlformats.org/officeDocument/2006/relationships/hyperlink" Target="https://www.zoho.com/crm/help/api-names.html" TargetMode="External"/><Relationship Id="rId7" Type="http://schemas.openxmlformats.org/officeDocument/2006/relationships/hyperlink" Target="https://help.zoho.com/portal/en/kb/crm/troubleshooting/articles/troubleshooting-data-import-export" TargetMode="External"/><Relationship Id="rId8" Type="http://schemas.openxmlformats.org/officeDocument/2006/relationships/hyperlink" Target="https://operelio.com/sign-up?redirect_url=%2Fapp%2Ftools%2Fcrm_formatter%3Ftemplate%3Dhubspot-to-zoho-leads&amp;utm_source=excel_template&amp;utm_medium=file&amp;utm_campaign=hubspot-to-zoho-leads&amp;utm_content=signup" TargetMode="External"/><Relationship Id="rId9" Type="http://schemas.openxmlformats.org/officeDocument/2006/relationships/hyperlink" Target="https://operelio.com/templates/hubspot-to-zoho-leads?utm_source=excel_template&amp;utm_medium=file&amp;utm_campaign=hubspot-to-zoho-leads&amp;utm_content=template_page" TargetMode="External"/><Relationship Id="rId10" Type="http://schemas.openxmlformats.org/officeDocument/2006/relationships/hyperlink" Target="https://operelio.com/templates/zoho?utm_source=excel_template&amp;utm_medium=file&amp;utm_campaign=hubspot-to-zoho-leads&amp;utm_content=crm_hub" TargetMode="External"/><Relationship Id="rId11" Type="http://schemas.openxmlformats.org/officeDocument/2006/relationships/hyperlink" Target="https://operelio.com/templates/crm-import-limits?utm_source=excel_template&amp;utm_medium=file&amp;utm_campaign=hubspot-to-zoho-leads&amp;utm_content=import_limits" TargetMode="External"/><Relationship Id="rId1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7"/>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HubSpot export here'!$A$2:$ZZ$100001,0,MATCH("First Name",'Paste HubSpot export here'!$1:$1,0)),CHAR(9)," "),_xlfn.UNICHAR(160)," ")))&gt;0),ROW('Paste HubSpot export here'!$A$2:$A$100001)-1),0),IFERROR(LOOKUP(2,1/(LEN(TRIM(SUBSTITUTE(SUBSTITUTE(INDEX('Paste HubSpot export here'!$A$2:$ZZ$100001,0,MATCH("Last Name",'Paste HubSpot export here'!$1:$1,0)),CHAR(9)," "),_xlfn.UNICHAR(160)," ")))&gt;0),ROW('Paste HubSpot export here'!$A$2:$A$100001)-1),0),IFERROR(LOOKUP(2,1/(LEN(TRIM(SUBSTITUTE(SUBSTITUTE(INDEX('Paste HubSpot export here'!$A$2:$ZZ$100001,0,MATCH("Email",'Paste HubSpot export here'!$1:$1,0)),CHAR(9)," "),_xlfn.UNICHAR(160)," ")))&gt;0),ROW('Paste HubSpot export here'!$A$2:$A$100001)-1),0),IFERROR(LOOKUP(2,1/(LEN(TRIM(SUBSTITUTE(SUBSTITUTE(INDEX('Paste HubSpot export here'!$A$2:$ZZ$100001,0,MATCH("Phone Number",'Paste HubSpot export here'!$1:$1,0)),CHAR(9)," "),_xlfn.UNICHAR(160)," ")))&gt;0),ROW('Paste HubSpot export here'!$A$2:$A$100001)-1),0),IFERROR(LOOKUP(2,1/(LEN(TRIM(SUBSTITUTE(SUBSTITUTE(INDEX('Paste HubSpot export here'!$A$2:$ZZ$100001,0,MATCH("Company Name",'Paste HubSpot export here'!$1:$1,0)),CHAR(9)," "),_xlfn.UNICHAR(160)," ")))&gt;0),ROW('Paste HubSpot export here'!$A$2:$A$100001)-1),0),IFERROR(LOOKUP(2,1/(LEN(TRIM(SUBSTITUTE(SUBSTITUTE(INDEX('Paste HubSpot export here'!$A$2:$ZZ$100001,0,MATCH("Job Title",'Paste HubSpot export here'!$1:$1,0)),CHAR(9)," "),_xlfn.UNICHAR(160)," ")))&gt;0),ROW('Paste HubSpot export here'!$A$2:$A$100001)-1),0),IFERROR(LOOKUP(2,1/(LEN(TRIM(SUBSTITUTE(SUBSTITUTE(INDEX('Paste HubSpot export here'!$A$2:$ZZ$100001,0,MATCH("Lifecycle Stage",'Paste HubSpot export here'!$1:$1,0)),CHAR(9)," "),_xlfn.UNICHAR(160)," ")))&gt;0),ROW('Paste HubSpot export here'!$A$2:$A$100001)-1),0),IFERROR(LOOKUP(2,1/(LEN(TRIM(SUBSTITUTE(SUBSTITUTE(INDEX('Paste HubSpot export here'!$A$2:$ZZ$100001,0,MATCH("Lead Status",'Paste HubSpot export here'!$1:$1,0)),CHAR(9)," "),_xlfn.UNICHAR(160)," ")))&gt;0),ROW('Paste HubSpot export here'!$A$2:$A$100001)-1),0),IFERROR(LOOKUP(2,1/(LEN(TRIM(SUBSTITUTE(SUBSTITUTE(INDEX('Paste HubSpot export here'!$A$2:$ZZ$100001,0,MATCH("Street Address",'Paste HubSpot export here'!$1:$1,0)),CHAR(9)," "),_xlfn.UNICHAR(160)," ")))&gt;0),ROW('Paste HubSpot export here'!$A$2:$A$100001)-1),0),IFERROR(LOOKUP(2,1/(LEN(TRIM(SUBSTITUTE(SUBSTITUTE(INDEX('Paste HubSpot export here'!$A$2:$ZZ$100001,0,MATCH("City",'Paste HubSpot export here'!$1:$1,0)),CHAR(9)," "),_xlfn.UNICHAR(160)," ")))&gt;0),ROW('Paste HubSpot export here'!$A$2:$A$100001)-1),0),IFERROR(LOOKUP(2,1/(LEN(TRIM(SUBSTITUTE(SUBSTITUTE(INDEX('Paste HubSpot export here'!$A$2:$ZZ$100001,0,MATCH("State/Region",'Paste HubSpot export here'!$1:$1,0)),CHAR(9)," "),_xlfn.UNICHAR(160)," ")))&gt;0),ROW('Paste HubSpot export here'!$A$2:$A$100001)-1),0),IFERROR(LOOKUP(2,1/(LEN(TRIM(SUBSTITUTE(SUBSTITUTE(INDEX('Paste HubSpot export here'!$A$2:$ZZ$100001,0,MATCH("Postal Code",'Paste HubSpot export here'!$1:$1,0)),CHAR(9)," "),_xlfn.UNICHAR(160)," ")))&gt;0),ROW('Paste HubSpot export here'!$A$2:$A$100001)-1),0),IFERROR(LOOKUP(2,1/(LEN(TRIM(SUBSTITUTE(SUBSTITUTE(INDEX('Paste HubSpot export here'!$A$2:$ZZ$100001,0,MATCH("Country/Region",'Paste HubSpot export here'!$1:$1,0)),CHAR(9)," "),_xlfn.UNICHAR(160)," ")))&gt;0),ROW('Paste HubSpot export here'!$A$2:$A$100001)-1),0))</f>
      </c>
    </row>
    <row r="18">
      <c r="B18" s="5" t="s">
        <v>13</v>
      </c>
      <c r="C18" s="8" t="str">
        <f>IF('Start here'!$C$17=0,0,SUMPRODUCT((LEN('Zoho Leads import'!$B$2:$B$100001)=0)*(ROW('Zoho Leads import'!$B$2:$B$100001)-1&lt;='Start here'!$C$17)))</f>
      </c>
    </row>
    <row r="19">
      <c r="B19" s="5" t="s">
        <v>14</v>
      </c>
      <c r="C19" s="8" t="str">
        <f>IF('Start here'!$C$17=0,0,SUMPRODUCT((LEN('Zoho Leads import'!$E$2:$E$100001)=0)*(ROW('Zoho Leads import'!$E$2:$E$100001)-1&lt;='Start here'!$C$17)))</f>
      </c>
    </row>
    <row r="20" ht="15" customHeight="1">
      <c r="B20" s="6" t="s">
        <v>15</v>
      </c>
    </row>
    <row r="21" ht="29" customHeight="1">
      <c r="B21" s="9" t="str">
        <f>IF(IFERROR(COUNTA('Paste HubSpot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16" customHeight="1">
      <c r="B28" s="4" t="s">
        <v>21</v>
      </c>
    </row>
    <row r="29" ht="15" customHeight="1">
      <c r="B29" s="6" t="s">
        <v>22</v>
      </c>
    </row>
    <row r="30" ht="15" customHeight="1">
      <c r="B30" s="6" t="s">
        <v>23</v>
      </c>
    </row>
    <row r="31">
      <c r="B31" s="7" t="s">
        <v>24</v>
      </c>
    </row>
    <row r="33" ht="22" customHeight="1">
      <c r="B33" s="2" t="s">
        <v>25</v>
      </c>
      <c r="C33" s="3"/>
    </row>
    <row r="34">
      <c r="B34" s="4" t="s">
        <v>26</v>
      </c>
      <c r="C34" s="15" t="str">
        <f>IF(COUNTA('Paste HubSpot export here'!$1:$1)=0,"Waiting for your paste",IF(ISNUMBER(MATCH("First Name",'Paste HubSpot export here'!$1:$1,0)),"Found","Not found"))</f>
      </c>
    </row>
    <row r="35">
      <c r="B35" s="4" t="s">
        <v>27</v>
      </c>
      <c r="C35" s="15" t="str">
        <f>IF(COUNTA('Paste HubSpot export here'!$1:$1)=0,"Waiting for your paste",IF(ISNUMBER(MATCH("Last Name",'Paste HubSpot export here'!$1:$1,0)),"Found","Not found"))</f>
      </c>
    </row>
    <row r="36">
      <c r="B36" s="4" t="s">
        <v>28</v>
      </c>
      <c r="C36" s="15" t="str">
        <f>IF(COUNTA('Paste HubSpot export here'!$1:$1)=0,"Waiting for your paste",IF(ISNUMBER(MATCH("Email",'Paste HubSpot export here'!$1:$1,0)),"Found","Not found"))</f>
      </c>
    </row>
    <row r="37">
      <c r="B37" s="4" t="s">
        <v>29</v>
      </c>
      <c r="C37" s="15" t="str">
        <f>IF(COUNTA('Paste HubSpot export here'!$1:$1)=0,"Waiting for your paste",IF(ISNUMBER(MATCH("Phone Number",'Paste HubSpot export here'!$1:$1,0)),"Found","Not found"))</f>
      </c>
    </row>
    <row r="38">
      <c r="B38" s="4" t="s">
        <v>30</v>
      </c>
      <c r="C38" s="15" t="str">
        <f>IF(COUNTA('Paste HubSpot export here'!$1:$1)=0,"Waiting for your paste",IF(ISNUMBER(MATCH("Company Name",'Paste HubSpot export here'!$1:$1,0)),"Found","Not found"))</f>
      </c>
    </row>
    <row r="39">
      <c r="B39" s="4" t="s">
        <v>31</v>
      </c>
      <c r="C39" s="15" t="str">
        <f>IF(COUNTA('Paste HubSpot export here'!$1:$1)=0,"Waiting for your paste",IF(ISNUMBER(MATCH("Job Title",'Paste HubSpot export here'!$1:$1,0)),"Found","Not found"))</f>
      </c>
    </row>
    <row r="40">
      <c r="B40" s="4" t="s">
        <v>32</v>
      </c>
      <c r="C40" s="15" t="str">
        <f>IF(COUNTA('Paste HubSpot export here'!$1:$1)=0,"Waiting for your paste",IF(ISNUMBER(MATCH("Lifecycle Stage",'Paste HubSpot export here'!$1:$1,0)),"Found","Not found"))</f>
      </c>
    </row>
    <row r="41">
      <c r="B41" s="4" t="s">
        <v>33</v>
      </c>
      <c r="C41" s="15" t="str">
        <f>IF(COUNTA('Paste HubSpot export here'!$1:$1)=0,"Waiting for your paste",IF(ISNUMBER(MATCH("Lead Status",'Paste HubSpot export here'!$1:$1,0)),"Found","Not found"))</f>
      </c>
    </row>
    <row r="42">
      <c r="B42" s="4" t="s">
        <v>34</v>
      </c>
      <c r="C42" s="15" t="str">
        <f>IF(COUNTA('Paste HubSpot export here'!$1:$1)=0,"Waiting for your paste",IF(ISNUMBER(MATCH("Street Address",'Paste HubSpot export here'!$1:$1,0)),"Found","Not found"))</f>
      </c>
    </row>
    <row r="43">
      <c r="B43" s="4" t="s">
        <v>35</v>
      </c>
      <c r="C43" s="15" t="str">
        <f>IF(COUNTA('Paste HubSpot export here'!$1:$1)=0,"Waiting for your paste",IF(ISNUMBER(MATCH("City",'Paste HubSpot export here'!$1:$1,0)),"Found","Not found"))</f>
      </c>
    </row>
    <row r="44">
      <c r="B44" s="4" t="s">
        <v>36</v>
      </c>
      <c r="C44" s="15" t="str">
        <f>IF(COUNTA('Paste HubSpot export here'!$1:$1)=0,"Waiting for your paste",IF(ISNUMBER(MATCH("State/Region",'Paste HubSpot export here'!$1:$1,0)),"Found","Not found"))</f>
      </c>
    </row>
    <row r="45">
      <c r="B45" s="4" t="s">
        <v>37</v>
      </c>
      <c r="C45" s="15" t="str">
        <f>IF(COUNTA('Paste HubSpot export here'!$1:$1)=0,"Waiting for your paste",IF(ISNUMBER(MATCH("Postal Code",'Paste HubSpot export here'!$1:$1,0)),"Found","Not found"))</f>
      </c>
    </row>
    <row r="46">
      <c r="B46" s="4" t="s">
        <v>38</v>
      </c>
      <c r="C46" s="15" t="str">
        <f>IF(COUNTA('Paste HubSpot export here'!$1:$1)=0,"Waiting for your paste",IF(ISNUMBER(MATCH("Country/Region",'Paste HubSpot export here'!$1:$1,0)),"Found","Not found"))</f>
      </c>
    </row>
    <row r="47" ht="27" customHeight="1">
      <c r="B47" s="6" t="s">
        <v>39</v>
      </c>
    </row>
    <row r="49" ht="22" customHeight="1">
      <c r="B49" s="2" t="s">
        <v>40</v>
      </c>
      <c r="C49" s="3"/>
    </row>
    <row r="50" ht="29" customHeight="1">
      <c r="B50" s="4" t="s">
        <v>41</v>
      </c>
    </row>
    <row r="51" ht="42" customHeight="1">
      <c r="B51" s="4" t="s">
        <v>42</v>
      </c>
    </row>
    <row r="52" ht="42" customHeight="1">
      <c r="B52" s="4" t="s">
        <v>43</v>
      </c>
    </row>
    <row r="54" ht="22" customHeight="1">
      <c r="B54" s="2" t="s">
        <v>44</v>
      </c>
      <c r="C54" s="3"/>
    </row>
    <row r="55" ht="16" customHeight="1">
      <c r="B55" s="4" t="s">
        <v>45</v>
      </c>
    </row>
    <row r="56" ht="16" customHeight="1">
      <c r="B56" s="4" t="s">
        <v>46</v>
      </c>
    </row>
    <row r="57" ht="16" customHeight="1">
      <c r="B57" s="4" t="s">
        <v>47</v>
      </c>
    </row>
    <row r="58" ht="29" customHeight="1">
      <c r="B58" s="4" t="s">
        <v>48</v>
      </c>
    </row>
    <row r="59" ht="16" customHeight="1">
      <c r="B59" s="4" t="s">
        <v>49</v>
      </c>
    </row>
    <row r="60" ht="29" customHeight="1">
      <c r="B60" s="4" t="s">
        <v>50</v>
      </c>
    </row>
    <row r="62" ht="29" customHeight="1">
      <c r="B62" s="4" t="s">
        <v>51</v>
      </c>
    </row>
    <row r="63" ht="29" customHeight="1">
      <c r="B63" s="4" t="s">
        <v>52</v>
      </c>
    </row>
    <row r="64" ht="29" customHeight="1">
      <c r="B64" s="4" t="s">
        <v>53</v>
      </c>
    </row>
    <row r="65" ht="16" customHeight="1">
      <c r="B65" s="4" t="s">
        <v>54</v>
      </c>
    </row>
    <row r="66" ht="16" customHeight="1">
      <c r="B66" s="4" t="s">
        <v>55</v>
      </c>
    </row>
    <row r="67" ht="29" customHeight="1">
      <c r="B67" s="4" t="s">
        <v>56</v>
      </c>
    </row>
    <row r="68" ht="29" customHeight="1">
      <c r="B68" s="4" t="s">
        <v>57</v>
      </c>
    </row>
    <row r="69" ht="16" customHeight="1">
      <c r="B69" s="4" t="s">
        <v>58</v>
      </c>
    </row>
    <row r="70" ht="16" customHeight="1">
      <c r="B70" s="4" t="s">
        <v>59</v>
      </c>
    </row>
    <row r="71" ht="15" customHeight="1">
      <c r="B71" s="6" t="s">
        <v>60</v>
      </c>
    </row>
    <row r="72">
      <c r="B72" s="7" t="s">
        <v>61</v>
      </c>
    </row>
    <row r="73">
      <c r="B73" s="7" t="s">
        <v>62</v>
      </c>
    </row>
    <row r="74">
      <c r="B74" s="7" t="s">
        <v>63</v>
      </c>
    </row>
    <row r="75">
      <c r="B75" s="7" t="s">
        <v>64</v>
      </c>
    </row>
    <row r="76">
      <c r="B76" s="7" t="s">
        <v>65</v>
      </c>
    </row>
    <row r="77">
      <c r="B77" s="7" t="s">
        <v>66</v>
      </c>
    </row>
    <row r="79" ht="22" customHeight="1">
      <c r="B79" s="2" t="s">
        <v>67</v>
      </c>
      <c r="C79" s="3"/>
    </row>
    <row r="80" ht="16" customHeight="1">
      <c r="B80" s="4" t="s">
        <v>68</v>
      </c>
    </row>
    <row r="81" ht="16" customHeight="1">
      <c r="B81" s="4" t="s">
        <v>69</v>
      </c>
    </row>
    <row r="82" ht="16" customHeight="1">
      <c r="B82" s="4" t="s">
        <v>70</v>
      </c>
    </row>
    <row r="83" ht="16" customHeight="1">
      <c r="B83" s="4" t="s">
        <v>71</v>
      </c>
    </row>
    <row r="84" ht="16" customHeight="1">
      <c r="B84" s="4" t="s">
        <v>72</v>
      </c>
    </row>
    <row r="86" ht="8" customHeight="1">
      <c r="B86" s="14"/>
      <c r="C86" s="14"/>
    </row>
    <row r="87" ht="31" customHeight="1">
      <c r="B87" s="12" t="s">
        <v>73</v>
      </c>
      <c r="C87" s="14"/>
    </row>
    <row r="88" ht="18" customHeight="1">
      <c r="B88" s="12" t="s">
        <v>74</v>
      </c>
      <c r="C88" s="14"/>
    </row>
    <row r="89" ht="17" customHeight="1">
      <c r="B89" s="13" t="s">
        <v>75</v>
      </c>
      <c r="C89" s="14"/>
    </row>
    <row r="90" ht="17" customHeight="1">
      <c r="B90" s="13" t="s">
        <v>76</v>
      </c>
      <c r="C90" s="14"/>
    </row>
    <row r="91" ht="8" customHeight="1">
      <c r="B91" s="14"/>
      <c r="C91" s="14"/>
    </row>
    <row r="93" ht="22" customHeight="1">
      <c r="B93" s="2" t="s">
        <v>77</v>
      </c>
      <c r="C93" s="3"/>
    </row>
    <row r="94">
      <c r="B94" s="7" t="s">
        <v>78</v>
      </c>
    </row>
    <row r="95">
      <c r="B95" s="7" t="s">
        <v>79</v>
      </c>
    </row>
    <row r="97" ht="15" customHeight="1">
      <c r="B97" s="6" t="s">
        <v>80</v>
      </c>
    </row>
  </sheetData>
  <conditionalFormatting sqref="C34:C46">
    <cfRule type="expression" dxfId="0" priority="1">
      <formula>C34="Found"</formula>
    </cfRule>
  </conditionalFormatting>
  <conditionalFormatting sqref="C34:C46">
    <cfRule type="expression" dxfId="1" priority="2">
      <formula>C34="Not found"</formula>
    </cfRule>
  </conditionalFormatting>
  <hyperlinks>
    <hyperlink ref="B31" r:id="rId1"/>
    <hyperlink ref="B72" r:id="rId2"/>
    <hyperlink ref="B73" r:id="rId3"/>
    <hyperlink ref="B74" r:id="rId4"/>
    <hyperlink ref="B75" r:id="rId5"/>
    <hyperlink ref="B76" r:id="rId6"/>
    <hyperlink ref="B77" r:id="rId7"/>
    <hyperlink ref="B89" r:id="rId8"/>
    <hyperlink ref="B90" r:id="rId9"/>
    <hyperlink ref="B94" r:id="rId10"/>
    <hyperlink ref="B95" r:id="rId11"/>
  </hyperlinks>
  <pageMargins left="0.7" right="0.7" top="0.75" bottom="0.75" header="0.3" footer="0.3"/>
  <drawing r:id="rId12"/>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M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40" customWidth="1"/>
    <col min="9" max="9" width="22" customWidth="1"/>
    <col min="10" max="10" width="22" customWidth="1"/>
    <col min="11" max="11" width="22" customWidth="1"/>
    <col min="12" max="12" width="22" customWidth="1"/>
    <col min="13" max="13" width="22" customWidth="1"/>
  </cols>
  <sheetData>
    <row r="1">
      <c r="A1" s="10" t="s">
        <v>81</v>
      </c>
      <c r="B1" s="10" t="s">
        <v>82</v>
      </c>
      <c r="C1" s="10" t="s">
        <v>83</v>
      </c>
      <c r="D1" s="10" t="s">
        <v>84</v>
      </c>
      <c r="E1" s="10" t="s">
        <v>85</v>
      </c>
      <c r="F1" s="10" t="s">
        <v>86</v>
      </c>
      <c r="G1" s="10" t="s">
        <v>87</v>
      </c>
      <c r="H1" s="10" t="s">
        <v>88</v>
      </c>
      <c r="I1" s="10" t="s">
        <v>89</v>
      </c>
      <c r="J1" s="10" t="s">
        <v>90</v>
      </c>
      <c r="K1" s="10" t="s">
        <v>91</v>
      </c>
      <c r="L1" s="10" t="s">
        <v>92</v>
      </c>
      <c r="M1" s="10" t="s">
        <v>93</v>
      </c>
    </row>
    <row r="2">
      <c r="A2" cm="1">
        <f t="array" ref="A2:A100001">IF('Start here'!$C$17=0,"",IFERROR(TRIM(SUBSTITUTE(SUBSTITUTE(OFFSET('Paste HubSpot export here'!$A$1,1,MATCH("First Name",'Paste HubSpot export here'!$1:$1,0)-1,'Start here'!$C$17,1),CHAR(9)," "),_xlfn.UNICHAR(160)," ")),""))</f>
      </c>
      <c r="B2" cm="1">
        <f t="array" ref="B2:B100001">IF('Start here'!$C$17=0,"",IFERROR(TRIM(SUBSTITUTE(SUBSTITUTE(OFFSET('Paste HubSpot export here'!$A$1,1,MATCH("Last Name",'Paste HubSpot export here'!$1:$1,0)-1,'Start here'!$C$17,1),CHAR(9)," "),_xlfn.UNICHAR(160)," ")),""))</f>
      </c>
      <c r="C2" cm="1">
        <f t="array" ref="C2:C100001">IF('Start here'!$C$17=0,"",LOWER(IFERROR(TRIM(SUBSTITUTE(SUBSTITUTE(OFFSET('Paste HubSpot export here'!$A$1,1,MATCH("Email",'Paste HubSpot export here'!$1:$1,0)-1,'Start here'!$C$17,1),CHAR(9)," "),_xlfn.UNICHAR(160)," ")),"")))</f>
      </c>
      <c r="D2" cm="1">
        <f t="array" ref="D2:D100001">IF('Start here'!$C$17=0,"",IFERROR(TRIM(SUBSTITUTE(SUBSTITUTE(OFFSET('Paste HubSpot export here'!$A$1,1,MATCH("Phone Number",'Paste HubSpot export here'!$1:$1,0)-1,'Start here'!$C$17,1),CHAR(9)," "),_xlfn.UNICHAR(160)," ")),""))</f>
      </c>
      <c r="E2" cm="1">
        <f t="array" ref="E2:E100001">IF('Start here'!$C$17=0,"",IFERROR(TRIM(SUBSTITUTE(SUBSTITUTE(OFFSET('Paste HubSpot export here'!$A$1,1,MATCH("Company Name",'Paste HubSpot export here'!$1:$1,0)-1,'Start here'!$C$17,1),CHAR(9)," "),_xlfn.UNICHAR(160)," ")),""))</f>
      </c>
      <c r="F2" cm="1">
        <f t="array" ref="F2:F100001">IF('Start here'!$C$17=0,"",IFERROR(TRIM(SUBSTITUTE(SUBSTITUTE(OFFSET('Paste HubSpot export here'!$A$1,1,MATCH("Job Title",'Paste HubSpot export here'!$1:$1,0)-1,'Start here'!$C$17,1),CHAR(9)," "),_xlfn.UNICHAR(160)," ")),""))</f>
      </c>
      <c r="G2" cm="1">
        <f t="array" ref="G2:G100001">IF('Start here'!$C$17=0,"",IFERROR(TRIM(SUBSTITUTE(SUBSTITUTE(OFFSET('Paste HubSpot export here'!$A$1,1,MATCH("Lifecycle Stage",'Paste HubSpot export here'!$1:$1,0)-1,'Start here'!$C$17,1),CHAR(9)," "),_xlfn.UNICHAR(160)," ")),""))</f>
      </c>
      <c r="H2" cm="1">
        <f t="array" ref="H2:H100001">IF('Start here'!$C$17=0,"",MID(IF(IFERROR(TRIM(SUBSTITUTE(SUBSTITUTE(OFFSET('Paste HubSpot export here'!$A$1,1,MATCH("Lead Status",'Paste HubSpot export here'!$1:$1,0)-1,'Start here'!$C$17,1),CHAR(9)," "),_xlfn.UNICHAR(160)," ")),"")&lt;&gt;""," | HubSpot lead status: "&amp;IFERROR(TRIM(SUBSTITUTE(SUBSTITUTE(OFFSET('Paste HubSpot export here'!$A$1,1,MATCH("Lead Status",'Paste HubSpot export here'!$1:$1,0)-1,'Start here'!$C$17,1),CHAR(9)," "),_xlfn.UNICHAR(160)," ")),""),""),4,32767))</f>
      </c>
      <c r="I2" cm="1">
        <f t="array" ref="I2:I100001">IF('Start here'!$C$17=0,"",IFERROR(TRIM(SUBSTITUTE(SUBSTITUTE(OFFSET('Paste HubSpot export here'!$A$1,1,MATCH("Street Address",'Paste HubSpot export here'!$1:$1,0)-1,'Start here'!$C$17,1),CHAR(9)," "),_xlfn.UNICHAR(160)," ")),""))</f>
      </c>
      <c r="J2" cm="1">
        <f t="array" ref="J2:J100001">IF('Start here'!$C$17=0,"",IFERROR(TRIM(SUBSTITUTE(SUBSTITUTE(OFFSET('Paste HubSpot export here'!$A$1,1,MATCH("City",'Paste HubSpot export here'!$1:$1,0)-1,'Start here'!$C$17,1),CHAR(9)," "),_xlfn.UNICHAR(160)," ")),""))</f>
      </c>
      <c r="K2" cm="1">
        <f t="array" ref="K2:K100001">IF('Start here'!$C$17=0,"",IFERROR(TRIM(SUBSTITUTE(SUBSTITUTE(OFFSET('Paste HubSpot export here'!$A$1,1,MATCH("State/Region",'Paste HubSpot export here'!$1:$1,0)-1,'Start here'!$C$17,1),CHAR(9)," "),_xlfn.UNICHAR(160)," ")),""))</f>
      </c>
      <c r="L2" cm="1">
        <f t="array" ref="L2:L100001">IF('Start here'!$C$17=0,"",IFERROR(TRIM(SUBSTITUTE(SUBSTITUTE(OFFSET('Paste HubSpot export here'!$A$1,1,MATCH("Postal Code",'Paste HubSpot export here'!$1:$1,0)-1,'Start here'!$C$17,1),CHAR(9)," "),_xlfn.UNICHAR(160)," ")),""))</f>
      </c>
      <c r="M2" cm="1">
        <f t="array" ref="M2:M100001">IF('Start here'!$C$17=0,"",IFERROR(TRIM(SUBSTITUTE(SUBSTITUTE(OFFSET('Paste HubSpot export here'!$A$1,1,MATCH("Country/Region",'Paste HubSpot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HubSpot export here</vt:lpstr>
      <vt:lpstr>Zoho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HubSpot to Zoho Leads import template</dc:title>
  <dc:subject>Free Excel template: paste a HubSpot export and get a Zoho Leads import file</dc:subject>
  <dc:creator>Operelio</dc:creator>
  <cp:keywords>HubSpot, Zoho Leads, HubSpot to Zoho Leads, import template, Excel template, CSV import, field mapping</cp:keywords>
  <dc:description>Migrate your HubSpot contacts export to Zoho Leads fields. It fills 13 Zoho Leads fields from 13 HubSpot columns, with the same rules as https://operelio.com/templates/hubspot-to-zoho-leads.</dc:description>
  <cp:lastModifiedBy>Operelio</cp:lastModifiedBy>
  <cp:category>CRM import template</cp:category>
  <dcterms:created xsi:type="dcterms:W3CDTF">2026-10-03T00:00:00Z</dcterms:created>
  <dcterms:modified xsi:type="dcterms:W3CDTF">2026-10-03T00:00:00Z</dcterms:modified>
</cp:coreProperties>
</file>