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Eventbrite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<sst xmlns="http://schemas.openxmlformats.org/spreadsheetml/2006/main" count="70" uniqueCount="70">
  <si>
    <t>Eventbrite to monday CRM import template</t>
  </si>
  <si>
    <t>Paste your Eventbrite export in, and get a file monday CRM can import. Free from Operelio.</t>
  </si>
  <si>
    <t>Get this into monday CRM first time</t>
  </si>
  <si>
    <t>1.  Open your Eventbrite export and select everything: press Ctrl+A twice (Cmd+A twice on a Mac), so a blank row doesn't cut the selection short. Copy it. How to get the export is further down.</t>
  </si>
  <si>
    <t>2.  Go to the "Paste Eventbrite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</si>
  <si>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</si>
  <si>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</si>
  <si>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Eventbrite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</si>
  <si>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</si>
  <si>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</si>
  <si>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</si>
  <si>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</si>
  <si>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</si>
  <si>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</si>
  <si>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</si>
  <si>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Eventbrite</t>
  </si>
  <si>
    <t>1.  Open your event.</t>
  </si>
  <si>
    <t>2.  Select Reporting, then Event reports.</t>
  </si>
  <si>
    <t>3.  Choose Attendees.</t>
  </si>
  <si>
    <t>4.  Select the file type and export the report.</t>
  </si>
  <si>
    <r>
      <rPr>
        <b/>
        <sz val="9"/>
        <color rgb="FF0F172A"/>
        <rFont val="Arial"/>
        <family val="2"/>
      </rPr>
      <t xml:space="preserve">File: </t>
    </r>
    <r>
      <rPr>
        <sz val="9"/>
        <color rgb="FF64748B"/>
        <rFont val="Arial"/>
        <family val="2"/>
      </rPr>
      <t>CSV or Excel.</t>
    </r>
  </si>
  <si>
    <t>Some orders show Info requested when the buyer didn't give attendee details.</t>
  </si>
  <si>
    <t>Eventbrite: Download an Attendees report</t>
  </si>
  <si>
    <t>Eventbrite: Download an Orders report</t>
  </si>
  <si>
    <t>The Eventbrite columns this template reads</t>
  </si>
  <si>
    <t>First Name  →  Name</t>
  </si>
  <si>
    <t>Last Name  →  Name</t>
  </si>
  <si>
    <t>Email  →  Email</t>
  </si>
  <si>
    <t>Cell Phone  →  Phone</t>
  </si>
  <si>
    <t>Company  →  Company</t>
  </si>
  <si>
    <t>Event Name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</si>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</sst>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eventbrite.com/help/en-us/articles/496608/download-an-attendees-report/" TargetMode="External"/><Relationship Id="rId2" Type="http://schemas.openxmlformats.org/officeDocument/2006/relationships/hyperlink" Target="https://www.eventbrite.com/help/en-us/articles/668041/" TargetMode="External"/><Relationship Id="rId3" Type="http://schemas.openxmlformats.org/officeDocument/2006/relationships/hyperlink" Target="https://support.monday.com/hc/en-us/articles/14244473062290-Import-from-Excel-to-monday-CRM" TargetMode="External"/><Relationship Id="rId4" Type="http://schemas.openxmlformats.org/officeDocument/2006/relationships/hyperlink" Target="https://support.monday.com/hc/en-us/articles/360000219209-Import-files-from-Excel" TargetMode="External"/><Relationship Id="rId5" Type="http://schemas.openxmlformats.org/officeDocument/2006/relationships/hyperlink" Target="https://operelio.com/sign-up?redirect_url=%2Fapp%2Ftools%2Fcrm_formatter%3Ftemplate%3Deventbrite-monday-contacts&amp;utm_source=excel_template&amp;utm_medium=file&amp;utm_campaign=eventbrite-monday-contacts&amp;utm_content=signup" TargetMode="External"/><Relationship Id="rId6" Type="http://schemas.openxmlformats.org/officeDocument/2006/relationships/hyperlink" Target="https://operelio.com/templates/eventbrite-monday-contacts?utm_source=excel_template&amp;utm_medium=file&amp;utm_campaign=eventbrite-monday-contacts&amp;utm_content=template_page" TargetMode="External"/><Relationship Id="rId7" Type="http://schemas.openxmlformats.org/officeDocument/2006/relationships/hyperlink" Target="https://operelio.com/templates/monday?utm_source=excel_template&amp;utm_medium=file&amp;utm_campaign=eventbrite-monday-contacts&amp;utm_content=crm_hub" TargetMode="External"/><Relationship Id="rId8" Type="http://schemas.openxmlformats.org/officeDocument/2006/relationships/hyperlink" Target="https://operelio.com/templates/crm-import-limits?utm_source=excel_template&amp;utm_medium=file&amp;utm_campaign=eventbrite-monday-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Eventbrite export here'!$A$2:$ZZ$100001,0,MATCH("First Name",'Paste Eventbrite export here'!$1:$1,0)),CHAR(9)," "),_xlfn.UNICHAR(160)," ")))&gt;0),ROW('Paste Eventbrite export here'!$A$2:$A$100001)-1),0),IFERROR(LOOKUP(2,1/(LEN(TRIM(SUBSTITUTE(SUBSTITUTE(INDEX('Paste Eventbrite export here'!$A$2:$ZZ$100001,0,MATCH("Last Name",'Paste Eventbrite export here'!$1:$1,0)),CHAR(9)," "),_xlfn.UNICHAR(160)," ")))&gt;0),ROW('Paste Eventbrite export here'!$A$2:$A$100001)-1),0),IFERROR(LOOKUP(2,1/(LEN(TRIM(SUBSTITUTE(SUBSTITUTE(INDEX('Paste Eventbrite export here'!$A$2:$ZZ$100001,0,MATCH("Email",'Paste Eventbrite export here'!$1:$1,0)),CHAR(9)," "),_xlfn.UNICHAR(160)," ")))&gt;0),ROW('Paste Eventbrite export here'!$A$2:$A$100001)-1),0),IFERROR(LOOKUP(2,1/(LEN(TRIM(SUBSTITUTE(SUBSTITUTE(INDEX('Paste Eventbrite export here'!$A$2:$ZZ$100001,0,MATCH("Cell Phone",'Paste Eventbrite export here'!$1:$1,0)),CHAR(9)," "),_xlfn.UNICHAR(160)," ")))&gt;0),ROW('Paste Eventbrite export here'!$A$2:$A$100001)-1),0),IFERROR(LOOKUP(2,1/(LEN(TRIM(SUBSTITUTE(SUBSTITUTE(INDEX('Paste Eventbrite export here'!$A$2:$ZZ$100001,0,MATCH("Company",'Paste Eventbrite export here'!$1:$1,0)),CHAR(9)," "),_xlfn.UNICHAR(160)," ")))&gt;0),ROW('Paste Eventbrite export here'!$A$2:$A$100001)-1),0),IFERROR(LOOKUP(2,1/(LEN(TRIM(SUBSTITUTE(SUBSTITUTE(INDEX('Paste Eventbrite export here'!$A$2:$ZZ$100001,0,MATCH("Event Name",'Paste Eventbrite export here'!$1:$1,0)),CHAR(9)," "),_xlfn.UNICHAR(160)," ")))&gt;0),ROW('Paste Eventbrite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Eventbrite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0">
      <c r="B30" s="7" t="s">
        <v>23</v>
      </c>
    </row>
    <row r="32" ht="22" customHeight="1">
      <c r="B32" s="2" t="s">
        <v>24</v>
      </c>
      <c r="C32" s="3"/>
    </row>
    <row r="33">
      <c r="B33" s="4" t="s">
        <v>25</v>
      </c>
      <c r="C33" s="15" t="str">
        <f>IF(COUNTA('Paste Eventbrite export here'!$1:$1)=0,"Waiting for your paste",IF(ISNUMBER(MATCH("First Name",'Paste Eventbrite export here'!$1:$1,0)),"Found","Not found"))</f>
      </c>
    </row>
    <row r="34">
      <c r="B34" s="4" t="s">
        <v>26</v>
      </c>
      <c r="C34" s="15" t="str">
        <f>IF(COUNTA('Paste Eventbrite export here'!$1:$1)=0,"Waiting for your paste",IF(ISNUMBER(MATCH("Last Name",'Paste Eventbrite export here'!$1:$1,0)),"Found","Not found"))</f>
      </c>
    </row>
    <row r="35">
      <c r="B35" s="4" t="s">
        <v>27</v>
      </c>
      <c r="C35" s="15" t="str">
        <f>IF(COUNTA('Paste Eventbrite export here'!$1:$1)=0,"Waiting for your paste",IF(ISNUMBER(MATCH("Email",'Paste Eventbrite export here'!$1:$1,0)),"Found","Not found"))</f>
      </c>
    </row>
    <row r="36">
      <c r="B36" s="4" t="s">
        <v>28</v>
      </c>
      <c r="C36" s="15" t="str">
        <f>IF(COUNTA('Paste Eventbrite export here'!$1:$1)=0,"Waiting for your paste",IF(ISNUMBER(MATCH("Cell Phone",'Paste Eventbrite export here'!$1:$1,0)),"Found","Not found"))</f>
      </c>
    </row>
    <row r="37">
      <c r="B37" s="4" t="s">
        <v>29</v>
      </c>
      <c r="C37" s="15" t="str">
        <f>IF(COUNTA('Paste Eventbrite export here'!$1:$1)=0,"Waiting for your paste",IF(ISNUMBER(MATCH("Company",'Paste Eventbrite export here'!$1:$1,0)),"Found","Not found"))</f>
      </c>
    </row>
    <row r="38">
      <c r="B38" s="4" t="s">
        <v>30</v>
      </c>
      <c r="C38" s="15" t="str">
        <f>IF(COUNTA('Paste Eventbrite export here'!$1:$1)=0,"Waiting for your paste",IF(ISNUMBER(MATCH("Event Name",'Paste Eventbrite export here'!$1:$1,0)),"Found","Not found"))</f>
      </c>
    </row>
    <row r="39" ht="27" customHeight="1">
      <c r="B39" s="6" t="s">
        <v>31</v>
      </c>
    </row>
    <row r="41" ht="22" customHeight="1">
      <c r="B41" s="2" t="s">
        <v>32</v>
      </c>
      <c r="C41" s="3"/>
    </row>
    <row r="42" ht="16" customHeight="1">
      <c r="B42" s="4" t="s">
        <v>33</v>
      </c>
    </row>
    <row r="43" ht="16" customHeight="1">
      <c r="B43" s="4" t="s">
        <v>34</v>
      </c>
    </row>
    <row r="44" ht="16" customHeight="1">
      <c r="B44" s="4" t="s">
        <v>35</v>
      </c>
    </row>
    <row r="45" ht="16" customHeight="1">
      <c r="B45" s="4" t="s">
        <v>36</v>
      </c>
    </row>
    <row r="46" ht="16" customHeight="1">
      <c r="B46" s="4" t="s">
        <v>37</v>
      </c>
    </row>
    <row r="47" ht="16" customHeight="1">
      <c r="B47" s="4" t="s">
        <v>38</v>
      </c>
    </row>
    <row r="49" ht="29" customHeight="1">
      <c r="B49" s="4" t="s">
        <v>39</v>
      </c>
    </row>
    <row r="50" ht="16" customHeight="1">
      <c r="B50" s="4" t="s">
        <v>40</v>
      </c>
    </row>
    <row r="51" ht="16" customHeight="1">
      <c r="B51" s="4" t="s">
        <v>41</v>
      </c>
    </row>
    <row r="52" ht="16" customHeight="1">
      <c r="B52" s="4" t="s">
        <v>42</v>
      </c>
    </row>
    <row r="53" ht="29" customHeight="1">
      <c r="B53" s="4" t="s">
        <v>43</v>
      </c>
    </row>
    <row r="54" ht="16" customHeight="1">
      <c r="B54" s="4" t="s">
        <v>44</v>
      </c>
    </row>
    <row r="55" ht="16" customHeight="1">
      <c r="B55" s="4" t="s">
        <v>45</v>
      </c>
    </row>
    <row r="56" ht="16" customHeight="1">
      <c r="B56" s="4" t="s">
        <v>46</v>
      </c>
    </row>
    <row r="57" ht="16" customHeight="1">
      <c r="B57" s="4" t="s">
        <v>47</v>
      </c>
    </row>
    <row r="58" ht="15" customHeight="1">
      <c r="B58" s="6" t="s">
        <v>48</v>
      </c>
    </row>
    <row r="59">
      <c r="B59" s="7" t="s">
        <v>49</v>
      </c>
    </row>
    <row r="60">
      <c r="B60" s="7" t="s">
        <v>50</v>
      </c>
    </row>
    <row r="62" ht="22" customHeight="1">
      <c r="B62" s="2" t="s">
        <v>51</v>
      </c>
      <c r="C62" s="3"/>
    </row>
    <row r="63" ht="16" customHeight="1">
      <c r="B63" s="4" t="s">
        <v>52</v>
      </c>
    </row>
    <row r="64" ht="16" customHeight="1">
      <c r="B64" s="4" t="s">
        <v>53</v>
      </c>
    </row>
    <row r="65" ht="16" customHeight="1">
      <c r="B65" s="4" t="s">
        <v>54</v>
      </c>
    </row>
    <row r="66" ht="16" customHeight="1">
      <c r="B66" s="4" t="s">
        <v>55</v>
      </c>
    </row>
    <row r="67" ht="16" customHeight="1">
      <c r="B67" s="4" t="s">
        <v>56</v>
      </c>
    </row>
    <row r="69" ht="8" customHeight="1">
      <c r="B69" s="14"/>
      <c r="C69" s="14"/>
    </row>
    <row r="70" ht="31" customHeight="1">
      <c r="B70" s="12" t="s">
        <v>57</v>
      </c>
      <c r="C70" s="14"/>
    </row>
    <row r="71" ht="18" customHeight="1">
      <c r="B71" s="12" t="s">
        <v>58</v>
      </c>
      <c r="C71" s="14"/>
    </row>
    <row r="72" ht="17" customHeight="1">
      <c r="B72" s="13" t="s">
        <v>59</v>
      </c>
      <c r="C72" s="14"/>
    </row>
    <row r="73" ht="17" customHeight="1">
      <c r="B73" s="13" t="s">
        <v>60</v>
      </c>
      <c r="C73" s="14"/>
    </row>
    <row r="74" ht="8" customHeight="1">
      <c r="B74" s="14"/>
      <c r="C74" s="14"/>
    </row>
    <row r="76" ht="22" customHeight="1">
      <c r="B76" s="2" t="s">
        <v>61</v>
      </c>
      <c r="C76" s="3"/>
    </row>
    <row r="77">
      <c r="B77" s="7" t="s">
        <v>62</v>
      </c>
    </row>
    <row r="78">
      <c r="B78" s="7" t="s">
        <v>63</v>
      </c>
    </row>
    <row r="80" ht="15" customHeight="1">
      <c r="B80" s="6" t="s">
        <v>64</v>
      </c>
    </row>
  </sheetData>
  <conditionalFormatting sqref="C33:C38">
    <cfRule type="expression" dxfId="0" priority="1">
      <formula>C33="Found"</formula>
    </cfRule>
  </conditionalFormatting>
  <conditionalFormatting sqref="C33:C38">
    <cfRule type="expression" dxfId="1" priority="2">
      <formula>C33="Not found"</formula>
    </cfRule>
  </conditionalFormatting>
  <hyperlinks>
    <hyperlink ref="B29" r:id="rId1"/>
    <hyperlink ref="B30" r:id="rId2"/>
    <hyperlink ref="B59" r:id="rId3"/>
    <hyperlink ref="B60" r:id="rId4"/>
    <hyperlink ref="B72" r:id="rId5"/>
    <hyperlink ref="B73" r:id="rId6"/>
    <hyperlink ref="B77" r:id="rId7"/>
    <hyperlink ref="B78"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s>
  <sheetData>
    <row r="1">
      <c r="A1" s="10" t="s">
        <v>65</v>
      </c>
      <c r="B1" s="10" t="s">
        <v>66</v>
      </c>
      <c r="C1" s="10" t="s">
        <v>67</v>
      </c>
      <c r="D1" s="10" t="s">
        <v>68</v>
      </c>
      <c r="E1" s="10" t="s">
        <v>69</v>
      </c>
    </row>
    <row r="2">
      <c r="A2" cm="1">
        <f t="array" ref="A2:A100001">IF('Start here'!$C$17=0,"",MID(IF(IFERROR(TRIM(SUBSTITUTE(SUBSTITUTE(OFFSET('Paste Eventbrite export here'!$A$1,1,MATCH("First Name",'Paste Eventbrite export here'!$1:$1,0)-1,'Start here'!$C$17,1),CHAR(9)," "),_xlfn.UNICHAR(160)," ")),"")&lt;&gt;""," "&amp;IFERROR(TRIM(SUBSTITUTE(SUBSTITUTE(OFFSET('Paste Eventbrite export here'!$A$1,1,MATCH("First Name",'Paste Eventbrite export here'!$1:$1,0)-1,'Start here'!$C$17,1),CHAR(9)," "),_xlfn.UNICHAR(160)," ")),""),"")&amp;IF(IFERROR(TRIM(SUBSTITUTE(SUBSTITUTE(OFFSET('Paste Eventbrite export here'!$A$1,1,MATCH("Last Name",'Paste Eventbrite export here'!$1:$1,0)-1,'Start here'!$C$17,1),CHAR(9)," "),_xlfn.UNICHAR(160)," ")),"")&lt;&gt;""," "&amp;IFERROR(TRIM(SUBSTITUTE(SUBSTITUTE(OFFSET('Paste Eventbrite export here'!$A$1,1,MATCH("Last Name",'Paste Eventbrite export here'!$1:$1,0)-1,'Start here'!$C$17,1),CHAR(9)," "),_xlfn.UNICHAR(160)," ")),""),""),2,32767))</f>
      </c>
      <c r="B2" cm="1">
        <f t="array" ref="B2:B100001">IF('Start here'!$C$17=0,"",LOWER(IFERROR(TRIM(SUBSTITUTE(SUBSTITUTE(OFFSET('Paste Eventbrite export here'!$A$1,1,MATCH("Email",'Paste Eventbrite export here'!$1:$1,0)-1,'Start here'!$C$17,1),CHAR(9)," "),_xlfn.UNICHAR(160)," ")),"")))</f>
      </c>
      <c r="C2" cm="1">
        <f t="array" ref="C2:C100001">IF('Start here'!$C$17=0,"",IFERROR(TRIM(SUBSTITUTE(SUBSTITUTE(OFFSET('Paste Eventbrite export here'!$A$1,1,MATCH("Cell Phone",'Paste Eventbrite export here'!$1:$1,0)-1,'Start here'!$C$17,1),CHAR(9)," "),_xlfn.UNICHAR(160)," ")),""))</f>
      </c>
      <c r="D2" cm="1">
        <f t="array" ref="D2:D100001">IF('Start here'!$C$17=0,"",IFERROR(TRIM(SUBSTITUTE(SUBSTITUTE(OFFSET('Paste Eventbrite export here'!$A$1,1,MATCH("Company",'Paste Eventbrite export here'!$1:$1,0)-1,'Start here'!$C$17,1),CHAR(9)," "),_xlfn.UNICHAR(160)," ")),""))</f>
      </c>
      <c r="E2" cm="1">
        <f t="array" ref="E2:E100001">IF('Start here'!$C$17=0,"",IFERROR(TRIM(SUBSTITUTE(SUBSTITUTE(OFFSET('Paste Eventbrite export here'!$A$1,1,MATCH("Event Name",'Paste Eventbrite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Eventbrite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Eventbrite to monday CRM import template</dc:title>
  <dc:subject>Free Excel template: paste a Eventbrite export and get a monday CRM import file</dc:subject>
  <dc:creator>Operelio</dc:creator>
  <cp:keywords>Eventbrite, monday CRM, Eventbrite to monday CRM, import template, Excel template, CSV import, field mapping</cp:keywords>
  <dc:description>Map your Eventbrite attendee export CSV to a monday CRM contact board. It fills 5 monday CRM fields from 6 Eventbrite columns, with the same rules as https://operelio.com/templates/eventbrite-monday-contacts.</dc:description>
  <cp:lastModifiedBy>Operelio</cp:lastModifiedBy>
  <cp:category>CRM import template</cp:category>
  <dcterms:created xsi:type="dcterms:W3CDTF">2026-10-03T00:00:00Z</dcterms:created>
  <dcterms:modified xsi:type="dcterms:W3CDTF">2026-10-03T00:00:00Z</dcterms:modified>
</cp:coreProperties>
</file>