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alendly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<sst xmlns="http://schemas.openxmlformats.org/spreadsheetml/2006/main" count="73" uniqueCount="73">
  <si>
    <t>Calendly to Freshsales import template</t>
  </si>
  <si>
    <t>Paste your Calendly export in, and get a file Freshsales can import. Free from Operelio.</t>
  </si>
  <si>
    <t>Get this into Freshsales first time</t>
  </si>
  <si>
    <t>1.  Open your Calendly export and select everything: press Ctrl+A twice (Cmd+A twice on a Mac), so a blank row doesn't cut the selection short. Copy it. How to get the export is further down.</t>
  </si>
  <si>
    <t>2.  Go to the "Paste Calendly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</si>
  <si>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</si>
  <si>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</si>
  <si>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Calendly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</si>
  <si>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</si>
  <si>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</si>
  <si>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</si>
  <si>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</si>
  <si>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</si>
  <si>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</si>
  <si>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</si>
  <si>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</si>
  <si>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Calendly</t>
  </si>
  <si>
    <t>1.  Go to the Calendar page.</t>
  </si>
  <si>
    <t>2.  Use Filter to narrow by date, team member or event type.</t>
  </si>
  <si>
    <t>3.  Select Export in the top right corner.</t>
  </si>
  <si>
    <t>4.  The CSV downloads, or arrives by email for a large export.</t>
  </si>
  <si>
    <r>
      <rPr>
        <b/>
        <sz val="9"/>
        <color rgb="FF0F172A"/>
        <rFont val="Arial"/>
        <family val="2"/>
      </rPr>
      <t xml:space="preserve">File: </t>
    </r>
    <r>
      <rPr>
        <sz val="9"/>
        <color rgb="FF64748B"/>
        <rFont val="Arial"/>
        <family val="2"/>
      </rPr>
      <t>CSV.</t>
    </r>
  </si>
  <si>
    <t>Calendly lists export on its paid plans; the Free plan is not among them.</t>
  </si>
  <si>
    <t>Calendly: Tracking and reporting</t>
  </si>
  <si>
    <t>The Calendly columns this template reads</t>
  </si>
  <si>
    <t>Invitee First Name  →  First Name</t>
  </si>
  <si>
    <t>Invitee Last Name  →  Last Name</t>
  </si>
  <si>
    <t>Invitee Email  →  Email</t>
  </si>
  <si>
    <t>Text Reminder Number  →  Mobile Number</t>
  </si>
  <si>
    <t>Event Type Name  →  Description</t>
  </si>
  <si>
    <t>Start Date &amp; Time  →  Description</t>
  </si>
  <si>
    <t>Response 1  →  Description</t>
  </si>
  <si>
    <t>Invitee Time Zone  →  Description</t>
  </si>
  <si>
    <t>A column marked Not found leaves its part blank. If your export names it differently, rename that header on the paste tab to the name shown here.</t>
  </si>
  <si>
    <t>Calendly exports vary based on questions added to event types. The core fields (name, email, phone, event type, time) are consistent.</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</si>
  <si>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</si>
  <si>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</si>
  <si>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</si>
  <si>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</si>
  <si>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</si>
  <si>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</si>
  <si>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</si>
  <si>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</si>
  <si>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</si>
  <si>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</si>
  <si>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</si>
  <si>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</si>
  <si>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</si>
  <si>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</si>
  <si>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</si>
  <si>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</si>
  <si>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</si>
  <si>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</si>
  <si>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</si>
  <si>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</si>
  <si>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</si>
  <si>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</si>
  <si>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</si>
  <si>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</si>
  <si>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</si>
  <si>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</si>
  <si>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</si>
  <si>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</si>
  <si>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</si>
  <si>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</si>
  <si>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</si>
  <si>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</si>
  <si>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</si>
  <si>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</si>
  <si>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</si>
  <si>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</si>
  <si>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mobile_number</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</si>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</sst>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calendly.com/help/tracking-and-reporting"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calendly-freshsales-contacts&amp;utm_source=excel_template&amp;utm_medium=file&amp;utm_campaign=calendly-freshsales-contacts&amp;utm_content=signup" TargetMode="External"/><Relationship Id="rId7" Type="http://schemas.openxmlformats.org/officeDocument/2006/relationships/hyperlink" Target="https://operelio.com/templates/calendly-freshsales-contacts?utm_source=excel_template&amp;utm_medium=file&amp;utm_campaign=calendly-freshsales-contacts&amp;utm_content=template_page" TargetMode="External"/><Relationship Id="rId8" Type="http://schemas.openxmlformats.org/officeDocument/2006/relationships/hyperlink" Target="https://operelio.com/templates/freshsales?utm_source=excel_template&amp;utm_medium=file&amp;utm_campaign=calendly-freshsales-contacts&amp;utm_content=crm_hub" TargetMode="External"/><Relationship Id="rId9" Type="http://schemas.openxmlformats.org/officeDocument/2006/relationships/hyperlink" Target="https://operelio.com/templates/crm-import-limits?utm_source=excel_template&amp;utm_medium=file&amp;utm_campaign=calendly-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Calendly export here'!$A$2:$ZZ$100001,0,MATCH("Invitee First Name",'Paste Calendly export here'!$1:$1,0)),CHAR(9)," "),_xlfn.UNICHAR(160)," ")))&gt;0),ROW('Paste Calendly export here'!$A$2:$A$100001)-1),0),IFERROR(LOOKUP(2,1/(LEN(TRIM(SUBSTITUTE(SUBSTITUTE(INDEX('Paste Calendly export here'!$A$2:$ZZ$100001,0,MATCH("Invitee Last Name",'Paste Calendly export here'!$1:$1,0)),CHAR(9)," "),_xlfn.UNICHAR(160)," ")))&gt;0),ROW('Paste Calendly export here'!$A$2:$A$100001)-1),0),IFERROR(LOOKUP(2,1/(LEN(TRIM(SUBSTITUTE(SUBSTITUTE(INDEX('Paste Calendly export here'!$A$2:$ZZ$100001,0,MATCH("Invitee Email",'Paste Calendly export here'!$1:$1,0)),CHAR(9)," "),_xlfn.UNICHAR(160)," ")))&gt;0),ROW('Paste Calendly export here'!$A$2:$A$100001)-1),0),IFERROR(LOOKUP(2,1/(LEN(TRIM(SUBSTITUTE(SUBSTITUTE(INDEX('Paste Calendly export here'!$A$2:$ZZ$100001,0,MATCH("Text Reminder Number",'Paste Calendly export here'!$1:$1,0)),CHAR(9)," "),_xlfn.UNICHAR(160)," ")))&gt;0),ROW('Paste Calendly export here'!$A$2:$A$100001)-1),0),IFERROR(LOOKUP(2,1/(LEN(TRIM(SUBSTITUTE(SUBSTITUTE(INDEX('Paste Calendly export here'!$A$2:$ZZ$100001,0,MATCH("Event Type Name",'Paste Calendly export here'!$1:$1,0)),CHAR(9)," "),_xlfn.UNICHAR(160)," ")))&gt;0),ROW('Paste Calendly export here'!$A$2:$A$100001)-1),0),IFERROR(LOOKUP(2,1/(LEN(TRIM(SUBSTITUTE(SUBSTITUTE(INDEX('Paste Calendly export here'!$A$2:$ZZ$100001,0,MATCH("Start Date &amp; Time",'Paste Calendly export here'!$1:$1,0)),CHAR(9)," "),_xlfn.UNICHAR(160)," ")))&gt;0),ROW('Paste Calendly export here'!$A$2:$A$100001)-1),0),IFERROR(LOOKUP(2,1/(LEN(TRIM(SUBSTITUTE(SUBSTITUTE(INDEX('Paste Calendly export here'!$A$2:$ZZ$100001,0,MATCH("Response 1",'Paste Calendly export here'!$1:$1,0)),CHAR(9)," "),_xlfn.UNICHAR(160)," ")))&gt;0),ROW('Paste Calendly export here'!$A$2:$A$100001)-1),0),IFERROR(LOOKUP(2,1/(LEN(TRIM(SUBSTITUTE(SUBSTITUTE(INDEX('Paste Calendly export here'!$A$2:$ZZ$100001,0,MATCH("Invitee Time Zone",'Paste Calendly export here'!$1:$1,0)),CHAR(9)," "),_xlfn.UNICHAR(160)," ")))&gt;0),ROW('Paste Calendly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Calendly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Calendly export here'!$1:$1)=0,"Waiting for your paste",IF(ISNUMBER(MATCH("Invitee First Name",'Paste Calendly export here'!$1:$1,0)),"Found","Not found"))</f>
      </c>
    </row>
    <row r="34">
      <c r="B34" s="4" t="s">
        <v>26</v>
      </c>
      <c r="C34" s="15" t="str">
        <f>IF(COUNTA('Paste Calendly export here'!$1:$1)=0,"Waiting for your paste",IF(ISNUMBER(MATCH("Invitee Last Name",'Paste Calendly export here'!$1:$1,0)),"Found","Not found"))</f>
      </c>
    </row>
    <row r="35">
      <c r="B35" s="4" t="s">
        <v>27</v>
      </c>
      <c r="C35" s="15" t="str">
        <f>IF(COUNTA('Paste Calendly export here'!$1:$1)=0,"Waiting for your paste",IF(ISNUMBER(MATCH("Invitee Email",'Paste Calendly export here'!$1:$1,0)),"Found","Not found"))</f>
      </c>
    </row>
    <row r="36">
      <c r="B36" s="4" t="s">
        <v>28</v>
      </c>
      <c r="C36" s="15" t="str">
        <f>IF(COUNTA('Paste Calendly export here'!$1:$1)=0,"Waiting for your paste",IF(ISNUMBER(MATCH("Text Reminder Number",'Paste Calendly export here'!$1:$1,0)),"Found","Not found"))</f>
      </c>
    </row>
    <row r="37">
      <c r="B37" s="4" t="s">
        <v>29</v>
      </c>
      <c r="C37" s="15" t="str">
        <f>IF(COUNTA('Paste Calendly export here'!$1:$1)=0,"Waiting for your paste",IF(ISNUMBER(MATCH("Event Type Name",'Paste Calendly export here'!$1:$1,0)),"Found","Not found"))</f>
      </c>
    </row>
    <row r="38">
      <c r="B38" s="4" t="s">
        <v>30</v>
      </c>
      <c r="C38" s="15" t="str">
        <f>IF(COUNTA('Paste Calendly export here'!$1:$1)=0,"Waiting for your paste",IF(ISNUMBER(MATCH("Start Date &amp; Time",'Paste Calendly export here'!$1:$1,0)),"Found","Not found"))</f>
      </c>
    </row>
    <row r="39">
      <c r="B39" s="4" t="s">
        <v>31</v>
      </c>
      <c r="C39" s="15" t="str">
        <f>IF(COUNTA('Paste Calendly export here'!$1:$1)=0,"Waiting for your paste",IF(ISNUMBER(MATCH("Response 1",'Paste Calendly export here'!$1:$1,0)),"Found","Not found"))</f>
      </c>
    </row>
    <row r="40">
      <c r="B40" s="4" t="s">
        <v>32</v>
      </c>
      <c r="C40" s="15" t="str">
        <f>IF(COUNTA('Paste Calendly export here'!$1:$1)=0,"Waiting for your paste",IF(ISNUMBER(MATCH("Invitee Time Zone",'Paste Calendly export here'!$1:$1,0)),"Found","Not found"))</f>
      </c>
    </row>
    <row r="41" ht="27" customHeight="1">
      <c r="B41" s="6" t="s">
        <v>33</v>
      </c>
    </row>
    <row r="42" ht="27" customHeight="1">
      <c r="B42" s="6" t="s">
        <v>34</v>
      </c>
    </row>
    <row r="44" ht="22" customHeight="1">
      <c r="B44" s="2" t="s">
        <v>35</v>
      </c>
      <c r="C44" s="3"/>
    </row>
    <row r="45" ht="16" customHeight="1">
      <c r="B45" s="4" t="s">
        <v>36</v>
      </c>
    </row>
    <row r="46" ht="16" customHeight="1">
      <c r="B46" s="4" t="s">
        <v>37</v>
      </c>
    </row>
    <row r="47" ht="16" customHeight="1">
      <c r="B47" s="4" t="s">
        <v>38</v>
      </c>
    </row>
    <row r="48" ht="16" customHeight="1">
      <c r="B48" s="4" t="s">
        <v>39</v>
      </c>
    </row>
    <row r="49" ht="16" customHeight="1">
      <c r="B49" s="4" t="s">
        <v>40</v>
      </c>
    </row>
    <row r="50" ht="16" customHeight="1">
      <c r="B50" s="4" t="s">
        <v>41</v>
      </c>
    </row>
    <row r="52" ht="16" customHeight="1">
      <c r="B52" s="4" t="s">
        <v>42</v>
      </c>
    </row>
    <row r="53" ht="29" customHeight="1">
      <c r="B53" s="4" t="s">
        <v>43</v>
      </c>
    </row>
    <row r="54" ht="16" customHeight="1">
      <c r="B54" s="4" t="s">
        <v>44</v>
      </c>
    </row>
    <row r="55" ht="16" customHeight="1">
      <c r="B55" s="4" t="s">
        <v>45</v>
      </c>
    </row>
    <row r="56" ht="16" customHeight="1">
      <c r="B56" s="4" t="s">
        <v>46</v>
      </c>
    </row>
    <row r="57" ht="16" customHeight="1">
      <c r="B57" s="4" t="s">
        <v>47</v>
      </c>
    </row>
    <row r="58" ht="29" customHeight="1">
      <c r="B58" s="4" t="s">
        <v>48</v>
      </c>
    </row>
    <row r="59" ht="15" customHeight="1">
      <c r="B59" s="6" t="s">
        <v>49</v>
      </c>
    </row>
    <row r="60">
      <c r="B60" s="7" t="s">
        <v>50</v>
      </c>
    </row>
    <row r="61">
      <c r="B61" s="7" t="s">
        <v>51</v>
      </c>
    </row>
    <row r="62">
      <c r="B62" s="7" t="s">
        <v>52</v>
      </c>
    </row>
    <row r="63">
      <c r="B63" s="7" t="s">
        <v>53</v>
      </c>
    </row>
    <row r="65" ht="22" customHeight="1">
      <c r="B65" s="2" t="s">
        <v>54</v>
      </c>
      <c r="C65" s="3"/>
    </row>
    <row r="66" ht="16" customHeight="1">
      <c r="B66" s="4" t="s">
        <v>55</v>
      </c>
    </row>
    <row r="67" ht="16" customHeight="1">
      <c r="B67" s="4" t="s">
        <v>56</v>
      </c>
    </row>
    <row r="68" ht="16" customHeight="1">
      <c r="B68" s="4" t="s">
        <v>57</v>
      </c>
    </row>
    <row r="69" ht="16" customHeight="1">
      <c r="B69" s="4" t="s">
        <v>58</v>
      </c>
    </row>
    <row r="70" ht="16" customHeight="1">
      <c r="B70" s="4" t="s">
        <v>59</v>
      </c>
    </row>
    <row r="72" ht="8" customHeight="1">
      <c r="B72" s="14"/>
      <c r="C72" s="14"/>
    </row>
    <row r="73" ht="31" customHeight="1">
      <c r="B73" s="12" t="s">
        <v>60</v>
      </c>
      <c r="C73" s="14"/>
    </row>
    <row r="74" ht="18" customHeight="1">
      <c r="B74" s="12" t="s">
        <v>61</v>
      </c>
      <c r="C74" s="14"/>
    </row>
    <row r="75" ht="17" customHeight="1">
      <c r="B75" s="13" t="s">
        <v>62</v>
      </c>
      <c r="C75" s="14"/>
    </row>
    <row r="76" ht="17" customHeight="1">
      <c r="B76" s="13" t="s">
        <v>63</v>
      </c>
      <c r="C76" s="14"/>
    </row>
    <row r="77" ht="8" customHeight="1">
      <c r="B77" s="14"/>
      <c r="C77" s="14"/>
    </row>
    <row r="79" ht="22" customHeight="1">
      <c r="B79" s="2" t="s">
        <v>64</v>
      </c>
      <c r="C79" s="3"/>
    </row>
    <row r="80">
      <c r="B80" s="7" t="s">
        <v>65</v>
      </c>
    </row>
    <row r="81">
      <c r="B81" s="7" t="s">
        <v>66</v>
      </c>
    </row>
    <row r="83" ht="15" customHeight="1">
      <c r="B83" s="6" t="s">
        <v>67</v>
      </c>
    </row>
  </sheetData>
  <conditionalFormatting sqref="C33:C40">
    <cfRule type="expression" dxfId="0" priority="1">
      <formula>C33="Found"</formula>
    </cfRule>
  </conditionalFormatting>
  <conditionalFormatting sqref="C33:C40">
    <cfRule type="expression" dxfId="1" priority="2">
      <formula>C33="Not found"</formula>
    </cfRule>
  </conditionalFormatting>
  <hyperlinks>
    <hyperlink ref="B30" r:id="rId1"/>
    <hyperlink ref="B60" r:id="rId2"/>
    <hyperlink ref="B61" r:id="rId3"/>
    <hyperlink ref="B62" r:id="rId4"/>
    <hyperlink ref="B63" r:id="rId5"/>
    <hyperlink ref="B75" r:id="rId6"/>
    <hyperlink ref="B76" r:id="rId7"/>
    <hyperlink ref="B80" r:id="rId8"/>
    <hyperlink ref="B81"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40" customWidth="1"/>
  </cols>
  <sheetData>
    <row r="1">
      <c r="A1" s="10" t="s">
        <v>68</v>
      </c>
      <c r="B1" s="10" t="s">
        <v>69</v>
      </c>
      <c r="C1" s="10" t="s">
        <v>70</v>
      </c>
      <c r="D1" s="10" t="s">
        <v>71</v>
      </c>
      <c r="E1" s="10" t="s">
        <v>72</v>
      </c>
    </row>
    <row r="2">
      <c r="A2" cm="1">
        <f t="array" ref="A2:A100001">IF('Start here'!$C$17=0,"",IFERROR(TRIM(SUBSTITUTE(SUBSTITUTE(OFFSET('Paste Calendly export here'!$A$1,1,MATCH("Invitee First Name",'Paste Calendly export here'!$1:$1,0)-1,'Start here'!$C$17,1),CHAR(9)," "),_xlfn.UNICHAR(160)," ")),""))</f>
      </c>
      <c r="B2" cm="1">
        <f t="array" ref="B2:B100001">IF('Start here'!$C$17=0,"",IFERROR(TRIM(SUBSTITUTE(SUBSTITUTE(OFFSET('Paste Calendly export here'!$A$1,1,MATCH("Invitee Last Name",'Paste Calendly export here'!$1:$1,0)-1,'Start here'!$C$17,1),CHAR(9)," "),_xlfn.UNICHAR(160)," ")),""))</f>
      </c>
      <c r="C2" cm="1">
        <f t="array" ref="C2:C100001">IF('Start here'!$C$17=0,"",LOWER(IFERROR(TRIM(SUBSTITUTE(SUBSTITUTE(OFFSET('Paste Calendly export here'!$A$1,1,MATCH("Invitee Email",'Paste Calendly export here'!$1:$1,0)-1,'Start here'!$C$17,1),CHAR(9)," "),_xlfn.UNICHAR(160)," ")),"")))</f>
      </c>
      <c r="D2" cm="1">
        <f t="array" ref="D2:D100001">IF('Start here'!$C$17=0,"",IFERROR(TRIM(SUBSTITUTE(SUBSTITUTE(OFFSET('Paste Calendly export here'!$A$1,1,MATCH("Text Reminder Number",'Paste Calendly export here'!$1:$1,0)-1,'Start here'!$C$17,1),CHAR(9)," "),_xlfn.UNICHAR(160)," ")),""))</f>
      </c>
      <c r="E2" cm="1">
        <f t="array" ref="E2:E100001">IF('Start here'!$C$17=0,"",MID(IF(IFERROR(TRIM(SUBSTITUTE(SUBSTITUTE(OFFSET('Paste Calendly export here'!$A$1,1,MATCH("Event Type Name",'Paste Calendly export here'!$1:$1,0)-1,'Start here'!$C$17,1),CHAR(9)," "),_xlfn.UNICHAR(160)," ")),"")&lt;&gt;""," | Booked: "&amp;IFERROR(TRIM(SUBSTITUTE(SUBSTITUTE(OFFSET('Paste Calendly export here'!$A$1,1,MATCH("Event Type Name",'Paste Calendly export here'!$1:$1,0)-1,'Start here'!$C$17,1),CHAR(9)," "),_xlfn.UNICHAR(160)," ")),""),"")&amp;IF(IFERROR(IF(ISNUMBER(OFFSET('Paste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"))),"")&lt;&gt;""," | Meeting time: "&amp;IFERROR(IF(ISNUMBER(OFFSET('Paste Calendly export here'!$A$1,1,MATCH("Start Date &amp; Time",'Paste Calendly export here'!$1:$1,0)-1,'Start here'!$C$17,1)),IF(OFFSET('Paste Calendly export here'!$A$1,1,MATCH("Start Date &amp; Time",'Paste Calendly export here'!$1:$1,0)-1,'Start here'!$C$17,1)&lt;2958466,YEAR(OFFSET('Paste Calendly export here'!$A$1,1,MATCH("Start Date &amp; Time",'Paste Calendly export here'!$1:$1,0)-1,'Start here'!$C$17,1))&amp;"-"&amp;RIGHT("0"&amp;MONTH(OFFSET('Paste Calendly export here'!$A$1,1,MATCH("Start Date &amp; Time",'Paste Calendly export here'!$1:$1,0)-1,'Start here'!$C$17,1)),2)&amp;"-"&amp;RIGHT("0"&amp;DAY(OFFSET('Paste Calendly export here'!$A$1,1,MATCH("Start Date &amp; Time",'Paste Calendly export here'!$1:$1,0)-1,'Start here'!$C$17,1)),2)&amp;IF(MOD(OFFSET('Paste Calendly export here'!$A$1,1,MATCH("Start Date &amp; Time",'Paste Calendly export here'!$1:$1,0)-1,'Start here'!$C$17,1),1)&gt;0," "&amp;RIGHT("0"&amp;HOUR(OFFSET('Paste Calendly export here'!$A$1,1,MATCH("Start Date &amp; Time",'Paste Calendly export here'!$1:$1,0)-1,'Start here'!$C$17,1)),2)&amp;":"&amp;RIGHT("0"&amp;MINUTE(OFFSET('Paste Calendly export here'!$A$1,1,MATCH("Start Date &amp; Time",'Paste Calendly export here'!$1:$1,0)-1,'Start here'!$C$17,1)),2)&amp;":"&amp;RIGHT("0"&amp;SECOND(OFFSET('Paste Calendly export here'!$A$1,1,MATCH("Start Date &amp; Time",'Paste Calendly export here'!$1:$1,0)-1,'Start here'!$C$17,1)),2),""),TRIM(OFFSET('Paste Calendly export here'!$A$1,1,MATCH("Start Date &amp; Time",'Paste Calendly export here'!$1:$1,0)-1,'Start here'!$C$17,1))),TRIM(SUBSTITUTE(SUBSTITUTE(OFFSET('Paste Calendly export here'!$A$1,1,MATCH("Start Date &amp; Time",'Paste Calendly export here'!$1:$1,0)-1,'Start here'!$C$17,1),CHAR(9)," "),_xlfn.UNICHAR(160)," "))),""),"")&amp;IF(IFERROR(TRIM(SUBSTITUTE(SUBSTITUTE(OFFSET('Paste Calendly export here'!$A$1,1,MATCH("Response 1",'Paste Calendly export here'!$1:$1,0)-1,'Start here'!$C$17,1),CHAR(9)," "),_xlfn.UNICHAR(160)," ")),"")&lt;&gt;""," | Response: "&amp;IFERROR(TRIM(SUBSTITUTE(SUBSTITUTE(OFFSET('Paste Calendly export here'!$A$1,1,MATCH("Response 1",'Paste Calendly export here'!$1:$1,0)-1,'Start here'!$C$17,1),CHAR(9)," "),_xlfn.UNICHAR(160)," ")),""),"")&amp;IF(IFERROR(TRIM(SUBSTITUTE(SUBSTITUTE(OFFSET('Paste Calendly export here'!$A$1,1,MATCH("Invitee Time Zone",'Paste Calendly export here'!$1:$1,0)-1,'Start here'!$C$17,1),CHAR(9)," "),_xlfn.UNICHAR(160)," ")),"")&lt;&gt;""," | Time zone: "&amp;IFERROR(TRIM(SUBSTITUTE(SUBSTITUTE(OFFSET('Paste Calendly export here'!$A$1,1,MATCH("Invitee Time Zone",'Paste Calendly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Calendly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Calendly to Freshsales import template</dc:title>
  <dc:subject>Free Excel template: paste a Calendly export and get a Freshsales import file</dc:subject>
  <dc:creator>Operelio</dc:creator>
  <cp:keywords>Calendly, Freshsales, Calendly to Freshsales, import template, Excel template, CSV import, field mapping</cp:keywords>
  <dc:description>Map your Calendly scheduled events export CSV to Freshsales contact fields. It fills 5 Freshsales fields from 8 Calendly columns, with the same rules as https://operelio.com/templates/calendly-freshsales-contacts.</dc:description>
  <cp:lastModifiedBy>Operelio</cp:lastModifiedBy>
  <cp:category>CRM import template</cp:category>
  <dcterms:created xsi:type="dcterms:W3CDTF">2026-10-03T00:00:00Z</dcterms:created>
  <dcterms:modified xsi:type="dcterms:W3CDTF">2026-10-03T00:00:00Z</dcterms:modified>
</cp:coreProperties>
</file>